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iomedica\Documents\"/>
    </mc:Choice>
  </mc:AlternateContent>
  <xr:revisionPtr revIDLastSave="0" documentId="13_ncr:1_{82FDBC94-C7FC-4A9E-8EA0-11C936B36DA5}" xr6:coauthVersionLast="47" xr6:coauthVersionMax="47" xr10:uidLastSave="{00000000-0000-0000-0000-000000000000}"/>
  <bookViews>
    <workbookView xWindow="28680" yWindow="2340" windowWidth="20640" windowHeight="11040" firstSheet="1" activeTab="3" xr2:uid="{38647AE7-689C-41D2-A980-06D24457AAD5}"/>
  </bookViews>
  <sheets>
    <sheet name="Caracteristicas tecnicas Laparo" sheetId="1" r:id="rId1"/>
    <sheet name="Caracteristicas tecnicas Endos" sheetId="3" r:id="rId2"/>
    <sheet name="Caracteristicas tecnicas Colono" sheetId="5" r:id="rId3"/>
    <sheet name="Oferta Economica Endos" sheetId="4" r:id="rId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<sst xmlns="http://schemas.openxmlformats.org/spreadsheetml/2006/main" count="616" uniqueCount="106">
  <si>
    <t>1. Caracteristicas Generales</t>
  </si>
  <si>
    <t>1.1 Monitor grado medico resolución Ultra HD (4K) minimo de (3840 × 2160) px minimo de 30 pulgadas</t>
  </si>
  <si>
    <t>1.2 Neumoinsuflador de alto flujo minimo 40 LPM, presión de salida 1 minimo 3-25 mmHg,  con pantalla programable.</t>
  </si>
  <si>
    <t>1.3 Video procesador 4 K con salida de video DVI o HDMI o SDI</t>
  </si>
  <si>
    <t xml:space="preserve">1.4 Fuente de luz de LED con control automatizado de luz </t>
  </si>
  <si>
    <t>1.5 Cabezal de camara con sensor de imagen CMOS</t>
  </si>
  <si>
    <t>1.6 Cabezal de camara con sistema de auto enfoque</t>
  </si>
  <si>
    <t>2. Alimentación Eléctrica</t>
  </si>
  <si>
    <t>2.1 Requerimiento de energía de 110V  (+/-10%)50/60 Hz</t>
  </si>
  <si>
    <t>2.2 UPS de respaldo</t>
  </si>
  <si>
    <t>3. Acesorios</t>
  </si>
  <si>
    <t xml:space="preserve">3.1 Lente rigido 0° autoclavable </t>
  </si>
  <si>
    <t>3.2 Lente rigido 30° autoclavable</t>
  </si>
  <si>
    <t>3.4 Cable de luz para laparoscopia</t>
  </si>
  <si>
    <t>3.5 Manguera para CO2</t>
  </si>
  <si>
    <t>3.6 Manguera neumoinsuflador</t>
  </si>
  <si>
    <t>3.7 Carro para torre con soporte de cilindro y brazo para monitor</t>
  </si>
  <si>
    <t>4. Servicio post venta</t>
  </si>
  <si>
    <t>4.1 Instalación</t>
  </si>
  <si>
    <t>4.2 Minimo 2 mantenimientos preventivos durante el año de garantia</t>
  </si>
  <si>
    <t>4.3 Capacitación</t>
  </si>
  <si>
    <t>4.4 Garantia de 1 año</t>
  </si>
  <si>
    <t>4.5 Entrenamiento clinico</t>
  </si>
  <si>
    <t>4.6 Documentación lega (INIVMA, documento de importación, Manuela tecnico y de funcionamiento)</t>
  </si>
  <si>
    <t xml:space="preserve">CUMPLE </t>
  </si>
  <si>
    <t>NO CUMPLE</t>
  </si>
  <si>
    <t>X</t>
  </si>
  <si>
    <t>1. CARACTERITISTICAS GENERALES</t>
  </si>
  <si>
    <t xml:space="preserve">1.1 Pantalla grado médico  </t>
  </si>
  <si>
    <t>1.1.2 Tamaño minimo 25´</t>
  </si>
  <si>
    <t xml:space="preserve">1.1.3 Resolución  minimo 1920 X 1080 </t>
  </si>
  <si>
    <t>1.2 Ups de respaldo</t>
  </si>
  <si>
    <t xml:space="preserve">2.  PROCESADOR DE VIDEO </t>
  </si>
  <si>
    <t>2.1 Voltaje de alimentación 110/220VAC( +/- 10%) frecuencia 50/60 Hz</t>
  </si>
  <si>
    <t xml:space="preserve">2.2 Debe contar con minimo 2 modos de control de brillo </t>
  </si>
  <si>
    <t>2.3 Capacidad de la botella de agua de minimo 200 mL</t>
  </si>
  <si>
    <t>2.5 Debe contar minimo con 2 puertos de salida de video</t>
  </si>
  <si>
    <t>2.6 Sistema de grabación de imágenes en formato JPG</t>
  </si>
  <si>
    <t>2.8 Zoom digital</t>
  </si>
  <si>
    <t>2.9 Cuente con DICOM</t>
  </si>
  <si>
    <t>2.10 Pantalla tactil</t>
  </si>
  <si>
    <t>2.11 Compatibilidad con videoendoscopio</t>
  </si>
  <si>
    <t xml:space="preserve">3. VIDEOGASTROSCOPIOS </t>
  </si>
  <si>
    <t>3.1 Diametro de tubo de inserción entre 9.5 y 11 mm</t>
  </si>
  <si>
    <t xml:space="preserve">3.2 Diametro de canal de trabajo minimo 2.8 mm </t>
  </si>
  <si>
    <t>3.3 Campo visual minimo de 140°</t>
  </si>
  <si>
    <t>3.4 Profundidad de campo entre 3 mm a 100 mm</t>
  </si>
  <si>
    <t>3.5 Angulación de la sección curva arriba/abajo minimo de  210°/90°</t>
  </si>
  <si>
    <t>3.6 Angulación de la sección curva derecha/izquierda minimo de 100°/100°</t>
  </si>
  <si>
    <t>4. CARRO DE TRANSPORTE</t>
  </si>
  <si>
    <t xml:space="preserve">4.1 Carro con minimo dos entrepaños y brazo articulado para monitor </t>
  </si>
  <si>
    <t>5. SERIVICIO POST VENTA</t>
  </si>
  <si>
    <t>5.1 Instalación</t>
  </si>
  <si>
    <t>5.2 Minimo 2 mantenimientos preventivos durante el año de garantia</t>
  </si>
  <si>
    <t>5.3 Capacitación técnica</t>
  </si>
  <si>
    <t>5.4 Garantia minima de 1 año</t>
  </si>
  <si>
    <t>5.5 Entrenamiento clinico</t>
  </si>
  <si>
    <t>x</t>
  </si>
  <si>
    <t>4 VIDEOCOLONOSCOPIO CANTIDAD 1</t>
  </si>
  <si>
    <t>4.1 Diametro de tubo de inserción entre 11.5 Y 13.2mm</t>
  </si>
  <si>
    <t>4.2 Diametro de canal de trabajo minimo 3.7 mm</t>
  </si>
  <si>
    <t>4.3 Campo visual minimo de 140°</t>
  </si>
  <si>
    <t>4.4 Profundidad de campo entre 3 - 100mm</t>
  </si>
  <si>
    <t>4.5 Angulación de la selección flexible arriba/abajo minimo de 180°/180°</t>
  </si>
  <si>
    <t>4.6 Angulación de la selección flexible derecha/izquierda minimo de 160°/160°</t>
  </si>
  <si>
    <t>Minimo 2 mm</t>
  </si>
  <si>
    <t>5.6 Documentación legal (INIVMA, documento de importación, Manual tecnico y de funcionamiento)</t>
  </si>
  <si>
    <t>TIENDA MEDICA</t>
  </si>
  <si>
    <t>LAPAROSCOPIA</t>
  </si>
  <si>
    <t>COLONOSCOPIO</t>
  </si>
  <si>
    <t>X ILIMITADOS</t>
  </si>
  <si>
    <t>X 1 Semana o mas</t>
  </si>
  <si>
    <t>X 5 dias</t>
  </si>
  <si>
    <t>ENDOSCOPIO</t>
  </si>
  <si>
    <t>ilimitados</t>
  </si>
  <si>
    <t>minimo una semana o mas</t>
  </si>
  <si>
    <t>GILESA</t>
  </si>
  <si>
    <t>Torre de laparoscopia</t>
  </si>
  <si>
    <t xml:space="preserve">Valor IVA incluido </t>
  </si>
  <si>
    <t>Ante de IVA</t>
  </si>
  <si>
    <t>Valor techo</t>
  </si>
  <si>
    <t>Torre de endoscopia</t>
  </si>
  <si>
    <t>Torre de colonoscopia</t>
  </si>
  <si>
    <t>Oferta economica</t>
  </si>
  <si>
    <t>subsana y cumple</t>
  </si>
  <si>
    <t>Subsana  y cumple</t>
  </si>
  <si>
    <t>Subsana, envian ficha tecnica pero no indican caracteristicas</t>
  </si>
  <si>
    <t>Subsana y cumple</t>
  </si>
  <si>
    <t>en Subsanación no envian evidencia de pantalla grado medico</t>
  </si>
  <si>
    <t>Subsana pero en ficha tencia no especifica brazo ergonomico, solo se evidencia en imagen</t>
  </si>
  <si>
    <t xml:space="preserve">Subsana y cumple </t>
  </si>
  <si>
    <t xml:space="preserve">GILESSA
Stryker 1788 </t>
  </si>
  <si>
    <t>TIENDA MEDICA
Mindray UX3</t>
  </si>
  <si>
    <t>TIENDA MEDICA
Pentax imagina</t>
  </si>
  <si>
    <t>GILESSA
Lynmou VC1600</t>
  </si>
  <si>
    <t>Pentax imagina</t>
  </si>
  <si>
    <r>
      <t xml:space="preserve">2.4 Sistema de corrección de color ROJO-AZUL con ajuste de </t>
    </r>
    <r>
      <rPr>
        <b/>
        <sz val="12"/>
        <rFont val="Calibri"/>
        <family val="2"/>
        <scheme val="minor"/>
      </rPr>
      <t>±</t>
    </r>
    <r>
      <rPr>
        <sz val="12"/>
        <rFont val="Calibri"/>
        <family val="2"/>
        <scheme val="minor"/>
      </rPr>
      <t xml:space="preserve"> 5 pasos</t>
    </r>
  </si>
  <si>
    <r>
      <t xml:space="preserve">2.4 Sistema de corrección de color ROJO-AZUL con ajuste de </t>
    </r>
    <r>
      <rPr>
        <b/>
        <sz val="20"/>
        <rFont val="Calibri"/>
        <family val="2"/>
        <scheme val="minor"/>
      </rPr>
      <t>±</t>
    </r>
    <r>
      <rPr>
        <sz val="20"/>
        <rFont val="Calibri"/>
        <family val="2"/>
        <scheme val="minor"/>
      </rPr>
      <t xml:space="preserve"> 5 pasos</t>
    </r>
  </si>
  <si>
    <r>
      <t xml:space="preserve">2.4 Sistema de corrección de color ROJO-AZUL con ajuste de </t>
    </r>
    <r>
      <rPr>
        <b/>
        <sz val="18"/>
        <rFont val="Calibri"/>
        <family val="2"/>
        <scheme val="minor"/>
      </rPr>
      <t>±</t>
    </r>
    <r>
      <rPr>
        <sz val="18"/>
        <rFont val="Calibri"/>
        <family val="2"/>
        <scheme val="minor"/>
      </rPr>
      <t xml:space="preserve"> 5 pasos</t>
    </r>
  </si>
  <si>
    <t>Subsanación no envian evidencia de pantalla grado medico</t>
  </si>
  <si>
    <t>x 5 días</t>
  </si>
  <si>
    <t>Conclusión: El proveedor gilessa en las caractaristicas tecnicas no indico si la pantalla es grado medico, se pidio subsanar y no realizo aclaración y en campo de de trabajo de lente para gastroscopio no cumple con las caracteristicas.
En la capacitación medica y tecnica, tienda medica tiene un plus que nos da entrenamiento medico y tecnico ilimitado en comparación de gilesa que nos indica capacitaciones medicas y tecnicas por 5 días</t>
  </si>
  <si>
    <t>Conclusión: Ambas torre son marcar reconocidas en el mercado, pero el proveedor gilesa en subsanación no indico las caracteristicas de programación del neumoinsuflador a lo cual no se puede determinar si cumple.
En la capacitación medica y tecnica tienda medica tiene un plus que nos da entrenamiento medico y tecnico ilimitado en comparación de gilesa que nos indica capacitaciones medicas y tecnicas por 5 días</t>
  </si>
  <si>
    <t>Conclusión: Ambos cumplen con las caracteristicas tecnicas.
En la capacitación medica y tecnica, tienda medica tiene un plus que nos da entrenamiento medico y tecnico ilimitado en comparación de gilesa que nos indica capacitaciones medicas y tecnicas por 5 días</t>
  </si>
  <si>
    <t>Subsana, envian ficha  pero no indican caracteristicas</t>
  </si>
  <si>
    <t xml:space="preserve">Elaboro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</si>
</sst>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\ * #,##0.00_-;\-&quot;$&quot;\ * #,##0.00_-;_-&quot;$&quot;\ * &quot;-&quot;??_-;_-@_-"/>
    <numFmt numFmtId="164" formatCode="_-&quot;$&quot;\ * #,##0_-;\-&quot;$&quot;\ * #,##0_-;_-&quot;$&quot;\ * &quot;-&quot;??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rgb="FF000000"/>
      <name val="Calibri"/>
      <family val="2"/>
      <scheme val="minor"/>
    </font>
    <font>
      <sz val="20"/>
      <name val="Calibri"/>
      <family val="2"/>
      <scheme val="minor"/>
    </font>
    <font>
      <b/>
      <sz val="20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rgb="FF000000"/>
      <name val="Calibri"/>
      <family val="2"/>
      <scheme val="minor"/>
    </font>
    <font>
      <sz val="18"/>
      <name val="Calibri"/>
      <family val="2"/>
      <scheme val="minor"/>
    </font>
    <font>
      <b/>
      <sz val="18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0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64" fontId="0" fillId="0" borderId="1" xfId="1" applyNumberFormat="1" applyFont="1" applyBorder="1" applyAlignment="1">
      <alignment horizontal="center" vertical="center"/>
    </xf>
    <xf numFmtId="44" fontId="0" fillId="0" borderId="1" xfId="1" applyFont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64" fontId="0" fillId="0" borderId="8" xfId="1" applyNumberFormat="1" applyFont="1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164" fontId="0" fillId="0" borderId="8" xfId="1" applyNumberFormat="1" applyFont="1" applyBorder="1" applyAlignment="1">
      <alignment horizontal="center" vertical="center" wrapText="1"/>
    </xf>
    <xf numFmtId="44" fontId="0" fillId="0" borderId="8" xfId="1" applyFont="1" applyBorder="1" applyAlignment="1">
      <alignment horizontal="center" vertical="center" wrapText="1"/>
    </xf>
    <xf numFmtId="164" fontId="0" fillId="0" borderId="6" xfId="1" applyNumberFormat="1" applyFont="1" applyBorder="1" applyAlignment="1">
      <alignment horizontal="center" vertical="center"/>
    </xf>
    <xf numFmtId="164" fontId="0" fillId="0" borderId="9" xfId="1" applyNumberFormat="1" applyFont="1" applyBorder="1" applyAlignment="1">
      <alignment horizontal="center" vertical="center"/>
    </xf>
    <xf numFmtId="164" fontId="0" fillId="0" borderId="10" xfId="1" applyNumberFormat="1" applyFont="1" applyBorder="1" applyAlignment="1">
      <alignment horizontal="center" vertical="center"/>
    </xf>
    <xf numFmtId="164" fontId="0" fillId="0" borderId="11" xfId="1" applyNumberFormat="1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164" fontId="4" fillId="0" borderId="1" xfId="1" applyNumberFormat="1" applyFont="1" applyBorder="1" applyAlignment="1">
      <alignment horizontal="center" vertical="center"/>
    </xf>
    <xf numFmtId="164" fontId="4" fillId="0" borderId="6" xfId="1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164" fontId="4" fillId="0" borderId="8" xfId="1" applyNumberFormat="1" applyFont="1" applyBorder="1" applyAlignment="1">
      <alignment horizontal="center" vertical="center"/>
    </xf>
    <xf numFmtId="164" fontId="4" fillId="0" borderId="9" xfId="1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164" fontId="11" fillId="0" borderId="1" xfId="1" applyNumberFormat="1" applyFont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164" fontId="11" fillId="0" borderId="8" xfId="1" applyNumberFormat="1" applyFont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5" fillId="0" borderId="12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5" fillId="0" borderId="14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164" fontId="16" fillId="0" borderId="1" xfId="1" applyNumberFormat="1" applyFont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164" fontId="16" fillId="0" borderId="8" xfId="1" applyNumberFormat="1" applyFont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164" fontId="11" fillId="0" borderId="10" xfId="1" applyNumberFormat="1" applyFont="1" applyBorder="1" applyAlignment="1">
      <alignment horizontal="center" vertical="center"/>
    </xf>
    <xf numFmtId="164" fontId="11" fillId="0" borderId="11" xfId="1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164" fontId="0" fillId="0" borderId="0" xfId="0" applyNumberFormat="1"/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164" fontId="16" fillId="0" borderId="10" xfId="1" applyNumberFormat="1" applyFont="1" applyBorder="1" applyAlignment="1">
      <alignment horizontal="center" vertical="center"/>
    </xf>
    <xf numFmtId="164" fontId="16" fillId="0" borderId="11" xfId="1" applyNumberFormat="1" applyFont="1" applyBorder="1" applyAlignment="1">
      <alignment horizontal="center" vertical="center"/>
    </xf>
    <xf numFmtId="0" fontId="3" fillId="0" borderId="12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0" fillId="0" borderId="0" xfId="0" applyBorder="1"/>
    <xf numFmtId="164" fontId="0" fillId="0" borderId="0" xfId="0" applyNumberFormat="1" applyBorder="1"/>
    <xf numFmtId="0" fontId="0" fillId="0" borderId="0" xfId="0" applyFont="1" applyAlignment="1">
      <alignment horizontal="left" vertical="center" wrapText="1"/>
    </xf>
  </cellXfs>
  <cellStyles count="2">
    <cellStyle name="Moneda" xfId="1" builtinId="4"/>
    <cellStyle name="Normal" xfId="0" builtinId="0"/>
  </cellStyles>
  <dxfs count="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516371</xdr:colOff>
      <xdr:row>10</xdr:row>
      <xdr:rowOff>31463</xdr:rowOff>
    </xdr:from>
    <xdr:to>
      <xdr:col>18</xdr:col>
      <xdr:colOff>2347221</xdr:colOff>
      <xdr:row>10</xdr:row>
      <xdr:rowOff>470767</xdr:rowOff>
    </xdr:to>
    <xdr:pic>
      <xdr:nvPicPr>
        <xdr:cNvPr id="2" name="Imagen 1" descr="Texto&#10;&#10;El contenido generado por IA puede ser incorrecto.">
          <a:extLst>
            <a:ext uri="{FF2B5EF4-FFF2-40B4-BE49-F238E27FC236}">
              <a16:creationId xmlns:a16="http://schemas.microsoft.com/office/drawing/2014/main" id="{5AC397A1-6205-1B50-C03D-14E69F4EC5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05007" y="6768236"/>
          <a:ext cx="1830850" cy="43930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516371</xdr:colOff>
      <xdr:row>12</xdr:row>
      <xdr:rowOff>31463</xdr:rowOff>
    </xdr:from>
    <xdr:to>
      <xdr:col>17</xdr:col>
      <xdr:colOff>2350396</xdr:colOff>
      <xdr:row>12</xdr:row>
      <xdr:rowOff>467592</xdr:rowOff>
    </xdr:to>
    <xdr:pic>
      <xdr:nvPicPr>
        <xdr:cNvPr id="2" name="Imagen 1" descr="Texto&#10;&#10;El contenido generado por IA puede ser incorrecto.">
          <a:extLst>
            <a:ext uri="{FF2B5EF4-FFF2-40B4-BE49-F238E27FC236}">
              <a16:creationId xmlns:a16="http://schemas.microsoft.com/office/drawing/2014/main" id="{4C70C0E4-90B2-4EE6-BC29-F26C0922E8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17996" y="6762463"/>
          <a:ext cx="1834025" cy="43930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516371</xdr:colOff>
      <xdr:row>9</xdr:row>
      <xdr:rowOff>31463</xdr:rowOff>
    </xdr:from>
    <xdr:to>
      <xdr:col>17</xdr:col>
      <xdr:colOff>2350396</xdr:colOff>
      <xdr:row>9</xdr:row>
      <xdr:rowOff>467592</xdr:rowOff>
    </xdr:to>
    <xdr:pic>
      <xdr:nvPicPr>
        <xdr:cNvPr id="2" name="Imagen 1" descr="Texto&#10;&#10;El contenido generado por IA puede ser incorrecto.">
          <a:extLst>
            <a:ext uri="{FF2B5EF4-FFF2-40B4-BE49-F238E27FC236}">
              <a16:creationId xmlns:a16="http://schemas.microsoft.com/office/drawing/2014/main" id="{E6D81534-9F4A-448C-A629-F7FC465EE8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17996" y="6762463"/>
          <a:ext cx="1834025" cy="43930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6E67BD-9C30-4278-AC97-6AF482EB92F4}">
  <dimension ref="A1:U33"/>
  <sheetViews>
    <sheetView topLeftCell="A4" zoomScale="55" zoomScaleNormal="55" workbookViewId="0">
      <selection activeCell="R10" sqref="R10:S11"/>
    </sheetView>
  </sheetViews>
  <sheetFormatPr baseColWidth="10" defaultColWidth="35.7265625" defaultRowHeight="14.5" x14ac:dyDescent="0.35"/>
  <cols>
    <col min="1" max="1" width="63" style="39" customWidth="1"/>
    <col min="2" max="2" width="14.81640625" style="39" customWidth="1"/>
    <col min="3" max="3" width="30.90625" style="39" customWidth="1"/>
    <col min="4" max="4" width="15.36328125" style="39" customWidth="1"/>
    <col min="5" max="5" width="16" style="39" customWidth="1"/>
    <col min="6" max="6" width="39.1796875" style="39" hidden="1" customWidth="1"/>
    <col min="7" max="7" width="14.81640625" style="39" hidden="1" customWidth="1"/>
    <col min="8" max="8" width="14.54296875" style="39" hidden="1" customWidth="1"/>
    <col min="9" max="9" width="18.453125" style="39" hidden="1" customWidth="1"/>
    <col min="10" max="10" width="14.6328125" style="39" hidden="1" customWidth="1"/>
    <col min="11" max="11" width="43.36328125" style="39" hidden="1" customWidth="1"/>
    <col min="12" max="12" width="14.81640625" style="39" hidden="1" customWidth="1"/>
    <col min="13" max="13" width="14.36328125" style="39" hidden="1" customWidth="1"/>
    <col min="14" max="14" width="14.6328125" style="39" hidden="1" customWidth="1"/>
    <col min="15" max="15" width="14.1796875" style="39" hidden="1" customWidth="1"/>
    <col min="16" max="16" width="0" style="39" hidden="1" customWidth="1"/>
    <col min="17" max="17" width="10.1796875" style="39" customWidth="1"/>
    <col min="18" max="16384" width="35.7265625" style="39"/>
  </cols>
  <sheetData>
    <row r="1" spans="1:21" ht="61.5" customHeight="1" thickBot="1" x14ac:dyDescent="0.4">
      <c r="A1" s="63" t="s">
        <v>68</v>
      </c>
      <c r="B1" s="64" t="s">
        <v>91</v>
      </c>
      <c r="C1" s="64"/>
      <c r="D1" s="64" t="s">
        <v>92</v>
      </c>
      <c r="E1" s="64"/>
      <c r="F1" s="37" t="s">
        <v>73</v>
      </c>
      <c r="G1" s="38" t="s">
        <v>94</v>
      </c>
      <c r="H1" s="38"/>
      <c r="I1" s="38" t="s">
        <v>93</v>
      </c>
      <c r="J1" s="38"/>
      <c r="K1" s="37" t="s">
        <v>69</v>
      </c>
      <c r="L1" s="38" t="s">
        <v>94</v>
      </c>
      <c r="M1" s="38"/>
      <c r="N1" s="38" t="s">
        <v>93</v>
      </c>
      <c r="O1" s="38"/>
      <c r="R1" s="47" t="s">
        <v>83</v>
      </c>
      <c r="S1" s="48"/>
      <c r="T1" s="48"/>
      <c r="U1" s="49"/>
    </row>
    <row r="2" spans="1:21" ht="43" customHeight="1" x14ac:dyDescent="0.35">
      <c r="A2" s="69" t="s">
        <v>0</v>
      </c>
      <c r="B2" s="69" t="s">
        <v>24</v>
      </c>
      <c r="C2" s="69" t="s">
        <v>25</v>
      </c>
      <c r="D2" s="69" t="s">
        <v>24</v>
      </c>
      <c r="E2" s="69" t="s">
        <v>25</v>
      </c>
      <c r="F2" s="41" t="s">
        <v>27</v>
      </c>
      <c r="G2" s="40" t="s">
        <v>24</v>
      </c>
      <c r="H2" s="40" t="s">
        <v>25</v>
      </c>
      <c r="I2" s="40" t="s">
        <v>24</v>
      </c>
      <c r="J2" s="40" t="s">
        <v>25</v>
      </c>
      <c r="K2" s="41" t="s">
        <v>58</v>
      </c>
      <c r="L2" s="40" t="s">
        <v>24</v>
      </c>
      <c r="M2" s="40" t="s">
        <v>25</v>
      </c>
      <c r="N2" s="40" t="s">
        <v>24</v>
      </c>
      <c r="O2" s="40" t="s">
        <v>25</v>
      </c>
      <c r="R2" s="28" t="s">
        <v>77</v>
      </c>
      <c r="S2" s="29" t="s">
        <v>79</v>
      </c>
      <c r="T2" s="29" t="s">
        <v>78</v>
      </c>
      <c r="U2" s="30" t="s">
        <v>80</v>
      </c>
    </row>
    <row r="3" spans="1:21" ht="72.5" x14ac:dyDescent="0.35">
      <c r="A3" s="73" t="s">
        <v>1</v>
      </c>
      <c r="B3" s="74" t="s">
        <v>26</v>
      </c>
      <c r="C3" s="74"/>
      <c r="D3" s="74" t="s">
        <v>26</v>
      </c>
      <c r="E3" s="74"/>
      <c r="F3" s="43" t="s">
        <v>28</v>
      </c>
      <c r="G3" s="42"/>
      <c r="H3" s="42" t="s">
        <v>88</v>
      </c>
      <c r="I3" s="42" t="s">
        <v>26</v>
      </c>
      <c r="J3" s="42"/>
      <c r="K3" s="44" t="s">
        <v>59</v>
      </c>
      <c r="L3" s="42" t="s">
        <v>26</v>
      </c>
      <c r="M3" s="42"/>
      <c r="N3" s="42" t="s">
        <v>26</v>
      </c>
      <c r="O3" s="42"/>
      <c r="R3" s="31" t="s">
        <v>91</v>
      </c>
      <c r="S3" s="32">
        <v>417083729</v>
      </c>
      <c r="T3" s="32">
        <v>496329637</v>
      </c>
      <c r="U3" s="33">
        <v>610000000</v>
      </c>
    </row>
    <row r="4" spans="1:21" ht="89.5" customHeight="1" thickBot="1" x14ac:dyDescent="0.4">
      <c r="A4" s="78" t="s">
        <v>2</v>
      </c>
      <c r="B4" s="65"/>
      <c r="C4" s="74" t="s">
        <v>104</v>
      </c>
      <c r="D4" s="74" t="s">
        <v>26</v>
      </c>
      <c r="E4" s="74"/>
      <c r="F4" s="44" t="s">
        <v>29</v>
      </c>
      <c r="G4" s="42" t="s">
        <v>26</v>
      </c>
      <c r="H4" s="42"/>
      <c r="I4" s="42" t="s">
        <v>26</v>
      </c>
      <c r="J4" s="42"/>
      <c r="K4" s="44" t="s">
        <v>60</v>
      </c>
      <c r="L4" s="42" t="s">
        <v>26</v>
      </c>
      <c r="M4" s="42"/>
      <c r="N4" s="42" t="s">
        <v>26</v>
      </c>
      <c r="O4" s="42"/>
      <c r="R4" s="34" t="s">
        <v>92</v>
      </c>
      <c r="S4" s="35">
        <v>512605000</v>
      </c>
      <c r="T4" s="35">
        <v>609999950</v>
      </c>
      <c r="U4" s="36"/>
    </row>
    <row r="5" spans="1:21" ht="47" x14ac:dyDescent="0.35">
      <c r="A5" s="78" t="s">
        <v>3</v>
      </c>
      <c r="B5" s="74" t="s">
        <v>26</v>
      </c>
      <c r="C5" s="74"/>
      <c r="D5" s="74" t="s">
        <v>26</v>
      </c>
      <c r="E5" s="74"/>
      <c r="F5" s="44" t="s">
        <v>30</v>
      </c>
      <c r="G5" s="42" t="s">
        <v>26</v>
      </c>
      <c r="H5" s="42"/>
      <c r="I5" s="42" t="s">
        <v>26</v>
      </c>
      <c r="J5" s="42"/>
      <c r="K5" s="44" t="s">
        <v>61</v>
      </c>
      <c r="L5" s="42" t="s">
        <v>26</v>
      </c>
      <c r="M5" s="42"/>
      <c r="N5" s="42" t="s">
        <v>26</v>
      </c>
      <c r="O5" s="42"/>
    </row>
    <row r="6" spans="1:21" ht="44.5" customHeight="1" x14ac:dyDescent="0.35">
      <c r="A6" s="78" t="s">
        <v>4</v>
      </c>
      <c r="B6" s="74" t="s">
        <v>90</v>
      </c>
      <c r="C6" s="65"/>
      <c r="D6" s="74" t="s">
        <v>26</v>
      </c>
      <c r="E6" s="74"/>
      <c r="F6" s="43" t="s">
        <v>31</v>
      </c>
      <c r="G6" s="42" t="s">
        <v>87</v>
      </c>
      <c r="H6" s="42"/>
      <c r="I6" s="42" t="s">
        <v>84</v>
      </c>
      <c r="J6" s="42"/>
      <c r="K6" s="44" t="s">
        <v>62</v>
      </c>
      <c r="L6" s="42" t="s">
        <v>26</v>
      </c>
      <c r="M6" s="42"/>
      <c r="N6" s="42" t="s">
        <v>26</v>
      </c>
      <c r="O6" s="42"/>
      <c r="R6" s="89" t="s">
        <v>102</v>
      </c>
      <c r="S6" s="89"/>
      <c r="T6" s="89"/>
      <c r="U6" s="89"/>
    </row>
    <row r="7" spans="1:21" ht="47" x14ac:dyDescent="0.35">
      <c r="A7" s="78" t="s">
        <v>5</v>
      </c>
      <c r="B7" s="74" t="s">
        <v>26</v>
      </c>
      <c r="C7" s="74"/>
      <c r="D7" s="74" t="s">
        <v>26</v>
      </c>
      <c r="E7" s="74"/>
      <c r="F7" s="41" t="s">
        <v>32</v>
      </c>
      <c r="G7" s="42"/>
      <c r="H7" s="42"/>
      <c r="I7" s="42"/>
      <c r="J7" s="42"/>
      <c r="K7" s="44" t="s">
        <v>63</v>
      </c>
      <c r="L7" s="42" t="s">
        <v>26</v>
      </c>
      <c r="M7" s="42"/>
      <c r="N7" s="42" t="s">
        <v>26</v>
      </c>
      <c r="O7" s="42"/>
      <c r="R7" s="89"/>
      <c r="S7" s="89"/>
      <c r="T7" s="89"/>
      <c r="U7" s="89"/>
    </row>
    <row r="8" spans="1:21" ht="47" x14ac:dyDescent="0.35">
      <c r="A8" s="78" t="s">
        <v>6</v>
      </c>
      <c r="B8" s="74" t="s">
        <v>87</v>
      </c>
      <c r="C8" s="65"/>
      <c r="D8" s="74" t="s">
        <v>26</v>
      </c>
      <c r="E8" s="74"/>
      <c r="F8" s="44" t="s">
        <v>33</v>
      </c>
      <c r="G8" s="42" t="s">
        <v>26</v>
      </c>
      <c r="H8" s="42"/>
      <c r="I8" s="42" t="s">
        <v>57</v>
      </c>
      <c r="J8" s="42"/>
      <c r="K8" s="44" t="s">
        <v>64</v>
      </c>
      <c r="L8" s="42" t="s">
        <v>26</v>
      </c>
      <c r="M8" s="42"/>
      <c r="N8" s="42" t="s">
        <v>26</v>
      </c>
      <c r="O8" s="42"/>
      <c r="R8" s="89"/>
      <c r="S8" s="89"/>
      <c r="T8" s="89"/>
      <c r="U8" s="89"/>
    </row>
    <row r="9" spans="1:21" ht="31" x14ac:dyDescent="0.35">
      <c r="A9" s="81" t="s">
        <v>7</v>
      </c>
      <c r="B9" s="74"/>
      <c r="C9" s="74"/>
      <c r="D9" s="74"/>
      <c r="E9" s="74"/>
      <c r="F9" s="44" t="s">
        <v>34</v>
      </c>
      <c r="G9" s="42" t="s">
        <v>26</v>
      </c>
      <c r="H9" s="42"/>
      <c r="I9" s="42" t="s">
        <v>57</v>
      </c>
      <c r="J9" s="42"/>
      <c r="R9" s="89"/>
      <c r="S9" s="89"/>
      <c r="T9" s="89"/>
      <c r="U9" s="89"/>
    </row>
    <row r="10" spans="1:21" ht="47" x14ac:dyDescent="0.35">
      <c r="A10" s="73" t="s">
        <v>8</v>
      </c>
      <c r="B10" s="74" t="s">
        <v>26</v>
      </c>
      <c r="C10" s="74"/>
      <c r="D10" s="74" t="s">
        <v>26</v>
      </c>
      <c r="E10" s="74"/>
      <c r="F10" s="44" t="s">
        <v>35</v>
      </c>
      <c r="G10" s="42" t="s">
        <v>87</v>
      </c>
      <c r="H10" s="42"/>
      <c r="I10" s="42" t="s">
        <v>57</v>
      </c>
      <c r="J10" s="42"/>
    </row>
    <row r="11" spans="1:21" ht="47" x14ac:dyDescent="0.35">
      <c r="A11" s="78" t="s">
        <v>9</v>
      </c>
      <c r="B11" s="74" t="s">
        <v>87</v>
      </c>
      <c r="C11" s="74"/>
      <c r="D11" s="74" t="s">
        <v>85</v>
      </c>
      <c r="E11" s="74"/>
      <c r="F11" s="44" t="s">
        <v>96</v>
      </c>
      <c r="G11" s="42" t="s">
        <v>57</v>
      </c>
      <c r="H11" s="42"/>
      <c r="I11" s="42" t="s">
        <v>57</v>
      </c>
      <c r="J11" s="42"/>
      <c r="S11" s="102" t="s">
        <v>105</v>
      </c>
    </row>
    <row r="12" spans="1:21" ht="31" x14ac:dyDescent="0.35">
      <c r="A12" s="81" t="s">
        <v>10</v>
      </c>
      <c r="B12" s="74"/>
      <c r="C12" s="74"/>
      <c r="D12" s="74"/>
      <c r="E12" s="74"/>
      <c r="F12" s="43" t="s">
        <v>36</v>
      </c>
      <c r="G12" s="42" t="s">
        <v>57</v>
      </c>
      <c r="H12" s="42"/>
      <c r="I12" s="42" t="s">
        <v>57</v>
      </c>
      <c r="J12" s="42"/>
    </row>
    <row r="13" spans="1:21" ht="47" x14ac:dyDescent="0.35">
      <c r="A13" s="73" t="s">
        <v>11</v>
      </c>
      <c r="B13" s="74" t="s">
        <v>87</v>
      </c>
      <c r="C13" s="74"/>
      <c r="D13" s="74" t="s">
        <v>26</v>
      </c>
      <c r="E13" s="74"/>
      <c r="F13" s="43" t="s">
        <v>37</v>
      </c>
      <c r="G13" s="42" t="s">
        <v>57</v>
      </c>
      <c r="H13" s="42"/>
      <c r="I13" s="42" t="s">
        <v>57</v>
      </c>
      <c r="J13" s="42"/>
    </row>
    <row r="14" spans="1:21" ht="47" x14ac:dyDescent="0.35">
      <c r="A14" s="73" t="s">
        <v>12</v>
      </c>
      <c r="B14" s="74" t="s">
        <v>87</v>
      </c>
      <c r="C14" s="74"/>
      <c r="D14" s="74" t="s">
        <v>26</v>
      </c>
      <c r="E14" s="74"/>
      <c r="F14" s="43" t="s">
        <v>38</v>
      </c>
      <c r="G14" s="42" t="s">
        <v>57</v>
      </c>
      <c r="H14" s="42"/>
      <c r="I14" s="42" t="s">
        <v>57</v>
      </c>
      <c r="J14" s="42"/>
    </row>
    <row r="15" spans="1:21" ht="47" x14ac:dyDescent="0.35">
      <c r="A15" s="78" t="s">
        <v>13</v>
      </c>
      <c r="B15" s="74" t="s">
        <v>87</v>
      </c>
      <c r="C15" s="74"/>
      <c r="D15" s="74" t="s">
        <v>26</v>
      </c>
      <c r="E15" s="74"/>
      <c r="F15" s="44" t="s">
        <v>39</v>
      </c>
      <c r="G15" s="42" t="s">
        <v>57</v>
      </c>
      <c r="H15" s="42"/>
      <c r="I15" s="42" t="s">
        <v>57</v>
      </c>
      <c r="J15" s="42"/>
    </row>
    <row r="16" spans="1:21" ht="47" x14ac:dyDescent="0.35">
      <c r="A16" s="73" t="s">
        <v>14</v>
      </c>
      <c r="B16" s="74" t="s">
        <v>87</v>
      </c>
      <c r="C16" s="74"/>
      <c r="D16" s="74" t="s">
        <v>26</v>
      </c>
      <c r="E16" s="74"/>
      <c r="F16" s="44" t="s">
        <v>40</v>
      </c>
      <c r="G16" s="42" t="s">
        <v>57</v>
      </c>
      <c r="H16" s="42"/>
      <c r="I16" s="42" t="s">
        <v>57</v>
      </c>
      <c r="J16" s="42"/>
    </row>
    <row r="17" spans="1:10" ht="47" x14ac:dyDescent="0.35">
      <c r="A17" s="73" t="s">
        <v>15</v>
      </c>
      <c r="B17" s="74" t="s">
        <v>87</v>
      </c>
      <c r="C17" s="74"/>
      <c r="D17" s="74" t="s">
        <v>26</v>
      </c>
      <c r="E17" s="74"/>
      <c r="F17" s="44" t="s">
        <v>41</v>
      </c>
      <c r="G17" s="42" t="s">
        <v>57</v>
      </c>
      <c r="H17" s="42"/>
      <c r="I17" s="42" t="s">
        <v>57</v>
      </c>
      <c r="J17" s="42"/>
    </row>
    <row r="18" spans="1:10" ht="47" x14ac:dyDescent="0.35">
      <c r="A18" s="73" t="s">
        <v>16</v>
      </c>
      <c r="B18" s="74" t="s">
        <v>57</v>
      </c>
      <c r="C18" s="74"/>
      <c r="D18" s="74" t="s">
        <v>26</v>
      </c>
      <c r="E18" s="74"/>
      <c r="F18" s="41" t="s">
        <v>42</v>
      </c>
      <c r="G18" s="42"/>
      <c r="H18" s="42"/>
      <c r="I18" s="42"/>
      <c r="J18" s="42"/>
    </row>
    <row r="19" spans="1:10" ht="31" x14ac:dyDescent="0.35">
      <c r="A19" s="81" t="s">
        <v>17</v>
      </c>
      <c r="B19" s="74"/>
      <c r="C19" s="74"/>
      <c r="D19" s="74"/>
      <c r="E19" s="74"/>
      <c r="F19" s="43" t="s">
        <v>43</v>
      </c>
      <c r="G19" s="42" t="s">
        <v>57</v>
      </c>
      <c r="H19" s="42"/>
      <c r="I19" s="42" t="s">
        <v>57</v>
      </c>
      <c r="J19" s="42"/>
    </row>
    <row r="20" spans="1:10" ht="31" x14ac:dyDescent="0.35">
      <c r="A20" s="75" t="s">
        <v>18</v>
      </c>
      <c r="B20" s="74" t="s">
        <v>26</v>
      </c>
      <c r="C20" s="74"/>
      <c r="D20" s="74" t="s">
        <v>26</v>
      </c>
      <c r="E20" s="74"/>
      <c r="F20" s="43" t="s">
        <v>44</v>
      </c>
      <c r="G20" s="42" t="s">
        <v>57</v>
      </c>
      <c r="H20" s="42"/>
      <c r="I20" s="42" t="s">
        <v>57</v>
      </c>
      <c r="J20" s="42"/>
    </row>
    <row r="21" spans="1:10" ht="47" x14ac:dyDescent="0.35">
      <c r="A21" s="75" t="s">
        <v>19</v>
      </c>
      <c r="B21" s="74" t="s">
        <v>26</v>
      </c>
      <c r="C21" s="74"/>
      <c r="D21" s="74" t="s">
        <v>26</v>
      </c>
      <c r="E21" s="74"/>
      <c r="F21" s="44" t="s">
        <v>45</v>
      </c>
      <c r="G21" s="42" t="s">
        <v>57</v>
      </c>
      <c r="H21" s="42"/>
      <c r="I21" s="42" t="s">
        <v>57</v>
      </c>
      <c r="J21" s="42"/>
    </row>
    <row r="22" spans="1:10" ht="70.5" x14ac:dyDescent="0.35">
      <c r="A22" s="75" t="s">
        <v>20</v>
      </c>
      <c r="B22" s="74" t="s">
        <v>72</v>
      </c>
      <c r="C22" s="74"/>
      <c r="D22" s="74" t="s">
        <v>70</v>
      </c>
      <c r="E22" s="74"/>
      <c r="F22" s="44" t="s">
        <v>46</v>
      </c>
      <c r="G22" s="42"/>
      <c r="H22" s="42" t="s">
        <v>65</v>
      </c>
      <c r="I22" s="42" t="s">
        <v>57</v>
      </c>
      <c r="J22" s="42"/>
    </row>
    <row r="23" spans="1:10" ht="31" x14ac:dyDescent="0.35">
      <c r="A23" s="75" t="s">
        <v>21</v>
      </c>
      <c r="B23" s="74" t="s">
        <v>26</v>
      </c>
      <c r="C23" s="74"/>
      <c r="D23" s="74" t="s">
        <v>26</v>
      </c>
      <c r="E23" s="74"/>
      <c r="F23" s="43" t="s">
        <v>47</v>
      </c>
      <c r="G23" s="42" t="s">
        <v>57</v>
      </c>
      <c r="H23" s="42"/>
      <c r="I23" s="42" t="s">
        <v>57</v>
      </c>
      <c r="J23" s="42"/>
    </row>
    <row r="24" spans="1:10" ht="70.5" x14ac:dyDescent="0.35">
      <c r="A24" s="75" t="s">
        <v>22</v>
      </c>
      <c r="B24" s="74" t="s">
        <v>72</v>
      </c>
      <c r="C24" s="74"/>
      <c r="D24" s="74" t="s">
        <v>71</v>
      </c>
      <c r="E24" s="74"/>
      <c r="F24" s="43" t="s">
        <v>48</v>
      </c>
      <c r="G24" s="42" t="s">
        <v>57</v>
      </c>
      <c r="H24" s="42"/>
      <c r="I24" s="42" t="s">
        <v>57</v>
      </c>
      <c r="J24" s="42"/>
    </row>
    <row r="25" spans="1:10" ht="70.5" x14ac:dyDescent="0.35">
      <c r="A25" s="75" t="s">
        <v>23</v>
      </c>
      <c r="B25" s="74" t="s">
        <v>26</v>
      </c>
      <c r="C25" s="74"/>
      <c r="D25" s="74" t="s">
        <v>57</v>
      </c>
      <c r="E25" s="74"/>
      <c r="F25" s="41" t="s">
        <v>49</v>
      </c>
      <c r="G25" s="42"/>
      <c r="H25" s="42"/>
      <c r="I25" s="42"/>
      <c r="J25" s="42"/>
    </row>
    <row r="26" spans="1:10" ht="116" x14ac:dyDescent="0.35">
      <c r="F26" s="44" t="s">
        <v>50</v>
      </c>
      <c r="G26" s="42"/>
      <c r="H26" s="42" t="s">
        <v>89</v>
      </c>
      <c r="I26" s="42" t="s">
        <v>84</v>
      </c>
      <c r="J26" s="42"/>
    </row>
    <row r="27" spans="1:10" ht="15.5" x14ac:dyDescent="0.35">
      <c r="F27" s="45" t="s">
        <v>51</v>
      </c>
      <c r="G27" s="42"/>
      <c r="H27" s="42"/>
      <c r="I27" s="42"/>
      <c r="J27" s="42"/>
    </row>
    <row r="28" spans="1:10" ht="15.5" x14ac:dyDescent="0.35">
      <c r="F28" s="44" t="s">
        <v>52</v>
      </c>
      <c r="G28" s="42" t="s">
        <v>57</v>
      </c>
      <c r="H28" s="42"/>
      <c r="I28" s="42" t="s">
        <v>57</v>
      </c>
      <c r="J28" s="42"/>
    </row>
    <row r="29" spans="1:10" ht="31" x14ac:dyDescent="0.35">
      <c r="F29" s="44" t="s">
        <v>53</v>
      </c>
      <c r="G29" s="42" t="s">
        <v>57</v>
      </c>
      <c r="H29" s="42"/>
      <c r="I29" s="42" t="s">
        <v>57</v>
      </c>
      <c r="J29" s="42"/>
    </row>
    <row r="30" spans="1:10" ht="29" x14ac:dyDescent="0.35">
      <c r="F30" s="44" t="s">
        <v>54</v>
      </c>
      <c r="G30" s="42" t="s">
        <v>57</v>
      </c>
      <c r="H30" s="42"/>
      <c r="I30" s="42" t="s">
        <v>75</v>
      </c>
      <c r="J30" s="42"/>
    </row>
    <row r="31" spans="1:10" ht="15.5" x14ac:dyDescent="0.35">
      <c r="F31" s="44" t="s">
        <v>55</v>
      </c>
      <c r="G31" s="42" t="s">
        <v>57</v>
      </c>
      <c r="H31" s="42"/>
      <c r="I31" s="42" t="s">
        <v>57</v>
      </c>
      <c r="J31" s="42"/>
    </row>
    <row r="32" spans="1:10" ht="15.5" x14ac:dyDescent="0.35">
      <c r="F32" s="44" t="s">
        <v>56</v>
      </c>
      <c r="G32" s="42" t="s">
        <v>57</v>
      </c>
      <c r="H32" s="42"/>
      <c r="I32" s="42" t="s">
        <v>74</v>
      </c>
      <c r="J32" s="42"/>
    </row>
    <row r="33" spans="6:10" ht="46.5" x14ac:dyDescent="0.35">
      <c r="F33" s="44" t="s">
        <v>66</v>
      </c>
      <c r="G33" s="42" t="s">
        <v>57</v>
      </c>
      <c r="H33" s="42"/>
      <c r="I33" s="42" t="s">
        <v>57</v>
      </c>
      <c r="J33" s="42"/>
    </row>
  </sheetData>
  <mergeCells count="9">
    <mergeCell ref="R1:U1"/>
    <mergeCell ref="U3:U4"/>
    <mergeCell ref="R6:U9"/>
    <mergeCell ref="B1:C1"/>
    <mergeCell ref="G1:H1"/>
    <mergeCell ref="L1:M1"/>
    <mergeCell ref="N1:O1"/>
    <mergeCell ref="I1:J1"/>
    <mergeCell ref="D1:E1"/>
  </mergeCells>
  <conditionalFormatting sqref="B2:E2">
    <cfRule type="duplicateValues" dxfId="8" priority="3"/>
  </conditionalFormatting>
  <conditionalFormatting sqref="G2:J2">
    <cfRule type="duplicateValues" dxfId="7" priority="1"/>
  </conditionalFormatting>
  <conditionalFormatting sqref="L2:O2">
    <cfRule type="duplicateValues" dxfId="6" priority="2"/>
  </conditionalFormatting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C66EE8-5DDE-43C6-88B6-BB134206856E}">
  <dimension ref="A1:T33"/>
  <sheetViews>
    <sheetView topLeftCell="F4" zoomScale="55" zoomScaleNormal="55" workbookViewId="0">
      <selection activeCell="Q12" sqref="Q12:R13"/>
    </sheetView>
  </sheetViews>
  <sheetFormatPr baseColWidth="10" defaultColWidth="35.7265625" defaultRowHeight="15.5" x14ac:dyDescent="0.35"/>
  <cols>
    <col min="1" max="1" width="46.26953125" style="84" hidden="1" customWidth="1"/>
    <col min="2" max="2" width="14.81640625" style="84" hidden="1" customWidth="1"/>
    <col min="3" max="3" width="18.453125" style="84" hidden="1" customWidth="1"/>
    <col min="4" max="4" width="15.36328125" style="84" hidden="1" customWidth="1"/>
    <col min="5" max="5" width="16" style="84" hidden="1" customWidth="1"/>
    <col min="6" max="6" width="51.6328125" style="84" customWidth="1"/>
    <col min="7" max="7" width="19.36328125" style="84" customWidth="1"/>
    <col min="8" max="8" width="19.6328125" style="84" customWidth="1"/>
    <col min="9" max="9" width="29.54296875" style="84" bestFit="1" customWidth="1"/>
    <col min="10" max="10" width="18.36328125" style="84" customWidth="1"/>
    <col min="11" max="11" width="43.36328125" style="84" hidden="1" customWidth="1"/>
    <col min="12" max="12" width="14.81640625" style="84" hidden="1" customWidth="1"/>
    <col min="13" max="13" width="14.36328125" style="84" hidden="1" customWidth="1"/>
    <col min="14" max="14" width="14.6328125" style="84" hidden="1" customWidth="1"/>
    <col min="15" max="15" width="0.36328125" style="84" customWidth="1"/>
    <col min="16" max="16" width="15.08984375" style="84" customWidth="1"/>
    <col min="17" max="16384" width="35.7265625" style="84"/>
  </cols>
  <sheetData>
    <row r="1" spans="1:20" ht="61.5" customHeight="1" thickBot="1" x14ac:dyDescent="0.4">
      <c r="A1" s="82" t="s">
        <v>68</v>
      </c>
      <c r="B1" s="83" t="s">
        <v>91</v>
      </c>
      <c r="C1" s="83"/>
      <c r="D1" s="83" t="s">
        <v>92</v>
      </c>
      <c r="E1" s="83"/>
      <c r="F1" s="63" t="s">
        <v>73</v>
      </c>
      <c r="G1" s="64" t="s">
        <v>94</v>
      </c>
      <c r="H1" s="64"/>
      <c r="I1" s="64" t="s">
        <v>93</v>
      </c>
      <c r="J1" s="64"/>
      <c r="K1" s="82" t="s">
        <v>69</v>
      </c>
      <c r="L1" s="83" t="s">
        <v>94</v>
      </c>
      <c r="M1" s="83"/>
      <c r="N1" s="83" t="s">
        <v>93</v>
      </c>
      <c r="O1" s="83"/>
      <c r="Q1" s="66" t="s">
        <v>83</v>
      </c>
      <c r="R1" s="67"/>
      <c r="S1" s="67"/>
      <c r="T1" s="68"/>
    </row>
    <row r="2" spans="1:20" ht="49.5" customHeight="1" x14ac:dyDescent="0.35">
      <c r="A2" s="41" t="s">
        <v>0</v>
      </c>
      <c r="B2" s="41" t="s">
        <v>24</v>
      </c>
      <c r="C2" s="41" t="s">
        <v>25</v>
      </c>
      <c r="D2" s="41" t="s">
        <v>24</v>
      </c>
      <c r="E2" s="41" t="s">
        <v>25</v>
      </c>
      <c r="F2" s="69" t="s">
        <v>27</v>
      </c>
      <c r="G2" s="69" t="s">
        <v>24</v>
      </c>
      <c r="H2" s="69" t="s">
        <v>25</v>
      </c>
      <c r="I2" s="69" t="s">
        <v>24</v>
      </c>
      <c r="J2" s="69" t="s">
        <v>25</v>
      </c>
      <c r="K2" s="41" t="s">
        <v>58</v>
      </c>
      <c r="L2" s="41" t="s">
        <v>24</v>
      </c>
      <c r="M2" s="41" t="s">
        <v>25</v>
      </c>
      <c r="N2" s="41" t="s">
        <v>24</v>
      </c>
      <c r="O2" s="41" t="s">
        <v>25</v>
      </c>
      <c r="Q2" s="70" t="s">
        <v>81</v>
      </c>
      <c r="R2" s="71" t="s">
        <v>79</v>
      </c>
      <c r="S2" s="71" t="s">
        <v>78</v>
      </c>
      <c r="T2" s="72" t="s">
        <v>80</v>
      </c>
    </row>
    <row r="3" spans="1:20" ht="46" customHeight="1" x14ac:dyDescent="0.35">
      <c r="A3" s="85" t="s">
        <v>1</v>
      </c>
      <c r="B3" s="43" t="s">
        <v>26</v>
      </c>
      <c r="C3" s="43"/>
      <c r="D3" s="43" t="s">
        <v>26</v>
      </c>
      <c r="E3" s="43"/>
      <c r="F3" s="74" t="s">
        <v>28</v>
      </c>
      <c r="G3" s="74"/>
      <c r="H3" s="74" t="s">
        <v>99</v>
      </c>
      <c r="I3" s="74" t="s">
        <v>26</v>
      </c>
      <c r="J3" s="74"/>
      <c r="K3" s="44" t="s">
        <v>59</v>
      </c>
      <c r="L3" s="43" t="s">
        <v>26</v>
      </c>
      <c r="M3" s="43"/>
      <c r="N3" s="43" t="s">
        <v>26</v>
      </c>
      <c r="O3" s="43"/>
      <c r="Q3" s="76" t="s">
        <v>94</v>
      </c>
      <c r="R3" s="77">
        <v>348838753</v>
      </c>
      <c r="S3" s="77">
        <v>415118116</v>
      </c>
      <c r="T3" s="94">
        <v>727263740</v>
      </c>
    </row>
    <row r="4" spans="1:20" ht="49" customHeight="1" thickBot="1" x14ac:dyDescent="0.4">
      <c r="A4" s="86" t="s">
        <v>2</v>
      </c>
      <c r="C4" s="43" t="s">
        <v>86</v>
      </c>
      <c r="D4" s="43" t="s">
        <v>26</v>
      </c>
      <c r="E4" s="43"/>
      <c r="F4" s="75" t="s">
        <v>29</v>
      </c>
      <c r="G4" s="74" t="s">
        <v>26</v>
      </c>
      <c r="H4" s="74"/>
      <c r="I4" s="74" t="s">
        <v>26</v>
      </c>
      <c r="J4" s="74"/>
      <c r="K4" s="44" t="s">
        <v>60</v>
      </c>
      <c r="L4" s="43" t="s">
        <v>26</v>
      </c>
      <c r="M4" s="43"/>
      <c r="N4" s="43" t="s">
        <v>26</v>
      </c>
      <c r="O4" s="43"/>
      <c r="Q4" s="79" t="s">
        <v>93</v>
      </c>
      <c r="R4" s="80">
        <v>609562040</v>
      </c>
      <c r="S4" s="80">
        <v>725378828</v>
      </c>
      <c r="T4" s="95"/>
    </row>
    <row r="5" spans="1:20" ht="47" x14ac:dyDescent="0.35">
      <c r="A5" s="86" t="s">
        <v>3</v>
      </c>
      <c r="B5" s="43" t="s">
        <v>26</v>
      </c>
      <c r="C5" s="43"/>
      <c r="D5" s="43" t="s">
        <v>26</v>
      </c>
      <c r="E5" s="43"/>
      <c r="F5" s="75" t="s">
        <v>30</v>
      </c>
      <c r="G5" s="74" t="s">
        <v>26</v>
      </c>
      <c r="H5" s="74"/>
      <c r="I5" s="74" t="s">
        <v>26</v>
      </c>
      <c r="J5" s="74"/>
      <c r="K5" s="44" t="s">
        <v>61</v>
      </c>
      <c r="L5" s="43" t="s">
        <v>26</v>
      </c>
      <c r="M5" s="43"/>
      <c r="N5" s="43" t="s">
        <v>26</v>
      </c>
      <c r="O5" s="43"/>
    </row>
    <row r="6" spans="1:20" ht="44.5" customHeight="1" x14ac:dyDescent="0.35">
      <c r="A6" s="86" t="s">
        <v>4</v>
      </c>
      <c r="B6" s="43" t="s">
        <v>90</v>
      </c>
      <c r="D6" s="43" t="s">
        <v>26</v>
      </c>
      <c r="E6" s="43"/>
      <c r="F6" s="74" t="s">
        <v>31</v>
      </c>
      <c r="G6" s="74" t="s">
        <v>87</v>
      </c>
      <c r="H6" s="74"/>
      <c r="I6" s="74" t="s">
        <v>84</v>
      </c>
      <c r="J6" s="74"/>
      <c r="K6" s="44" t="s">
        <v>62</v>
      </c>
      <c r="L6" s="43" t="s">
        <v>26</v>
      </c>
      <c r="M6" s="43"/>
      <c r="N6" s="43" t="s">
        <v>26</v>
      </c>
      <c r="O6" s="43"/>
    </row>
    <row r="7" spans="1:20" ht="31" x14ac:dyDescent="0.35">
      <c r="A7" s="86" t="s">
        <v>5</v>
      </c>
      <c r="B7" s="43" t="s">
        <v>26</v>
      </c>
      <c r="C7" s="43"/>
      <c r="D7" s="43" t="s">
        <v>26</v>
      </c>
      <c r="E7" s="43"/>
      <c r="F7" s="69" t="s">
        <v>32</v>
      </c>
      <c r="G7" s="74"/>
      <c r="H7" s="74"/>
      <c r="I7" s="74"/>
      <c r="J7" s="74"/>
      <c r="K7" s="44" t="s">
        <v>63</v>
      </c>
      <c r="L7" s="43" t="s">
        <v>26</v>
      </c>
      <c r="M7" s="43"/>
      <c r="N7" s="43" t="s">
        <v>26</v>
      </c>
      <c r="O7" s="43"/>
      <c r="Q7" s="89" t="s">
        <v>101</v>
      </c>
      <c r="R7" s="89"/>
      <c r="S7" s="89"/>
      <c r="T7" s="89"/>
    </row>
    <row r="8" spans="1:20" ht="70.5" x14ac:dyDescent="0.35">
      <c r="A8" s="86" t="s">
        <v>6</v>
      </c>
      <c r="B8" s="43" t="s">
        <v>87</v>
      </c>
      <c r="D8" s="43" t="s">
        <v>26</v>
      </c>
      <c r="E8" s="43"/>
      <c r="F8" s="75" t="s">
        <v>33</v>
      </c>
      <c r="G8" s="74" t="s">
        <v>26</v>
      </c>
      <c r="H8" s="74"/>
      <c r="I8" s="74" t="s">
        <v>57</v>
      </c>
      <c r="J8" s="74"/>
      <c r="K8" s="44" t="s">
        <v>64</v>
      </c>
      <c r="L8" s="43" t="s">
        <v>26</v>
      </c>
      <c r="M8" s="43"/>
      <c r="N8" s="43" t="s">
        <v>26</v>
      </c>
      <c r="O8" s="43"/>
      <c r="Q8" s="89"/>
      <c r="R8" s="89"/>
      <c r="S8" s="89"/>
      <c r="T8" s="89"/>
    </row>
    <row r="9" spans="1:20" ht="47" x14ac:dyDescent="0.35">
      <c r="A9" s="45" t="s">
        <v>7</v>
      </c>
      <c r="B9" s="43"/>
      <c r="C9" s="43"/>
      <c r="D9" s="43"/>
      <c r="E9" s="43"/>
      <c r="F9" s="75" t="s">
        <v>34</v>
      </c>
      <c r="G9" s="74" t="s">
        <v>26</v>
      </c>
      <c r="H9" s="74"/>
      <c r="I9" s="74" t="s">
        <v>57</v>
      </c>
      <c r="J9" s="74"/>
      <c r="Q9" s="89"/>
      <c r="R9" s="89"/>
      <c r="S9" s="89"/>
      <c r="T9" s="89"/>
    </row>
    <row r="10" spans="1:20" ht="47" x14ac:dyDescent="0.35">
      <c r="A10" s="85" t="s">
        <v>8</v>
      </c>
      <c r="B10" s="43" t="s">
        <v>26</v>
      </c>
      <c r="C10" s="43"/>
      <c r="D10" s="43" t="s">
        <v>26</v>
      </c>
      <c r="E10" s="43"/>
      <c r="F10" s="75" t="s">
        <v>35</v>
      </c>
      <c r="G10" s="74" t="s">
        <v>87</v>
      </c>
      <c r="H10" s="74"/>
      <c r="I10" s="74" t="s">
        <v>57</v>
      </c>
      <c r="J10" s="74"/>
      <c r="Q10" s="89"/>
      <c r="R10" s="89"/>
      <c r="S10" s="89"/>
      <c r="T10" s="89"/>
    </row>
    <row r="11" spans="1:20" ht="47" x14ac:dyDescent="0.35">
      <c r="A11" s="86" t="s">
        <v>9</v>
      </c>
      <c r="B11" s="43" t="s">
        <v>87</v>
      </c>
      <c r="C11" s="43"/>
      <c r="D11" s="43" t="s">
        <v>85</v>
      </c>
      <c r="E11" s="43"/>
      <c r="F11" s="75" t="s">
        <v>98</v>
      </c>
      <c r="G11" s="74" t="s">
        <v>57</v>
      </c>
      <c r="H11" s="74"/>
      <c r="I11" s="74" t="s">
        <v>57</v>
      </c>
      <c r="J11" s="74"/>
    </row>
    <row r="12" spans="1:20" ht="47" x14ac:dyDescent="0.35">
      <c r="A12" s="45" t="s">
        <v>10</v>
      </c>
      <c r="B12" s="43"/>
      <c r="C12" s="43"/>
      <c r="D12" s="43"/>
      <c r="E12" s="43"/>
      <c r="F12" s="74" t="s">
        <v>36</v>
      </c>
      <c r="G12" s="74" t="s">
        <v>57</v>
      </c>
      <c r="H12" s="74"/>
      <c r="I12" s="74" t="s">
        <v>57</v>
      </c>
      <c r="J12" s="74"/>
      <c r="Q12" s="39"/>
      <c r="R12" s="39"/>
    </row>
    <row r="13" spans="1:20" ht="47" x14ac:dyDescent="0.35">
      <c r="A13" s="85" t="s">
        <v>11</v>
      </c>
      <c r="B13" s="43" t="s">
        <v>87</v>
      </c>
      <c r="C13" s="43"/>
      <c r="D13" s="43" t="s">
        <v>26</v>
      </c>
      <c r="E13" s="43"/>
      <c r="F13" s="74" t="s">
        <v>37</v>
      </c>
      <c r="G13" s="74" t="s">
        <v>57</v>
      </c>
      <c r="H13" s="74"/>
      <c r="I13" s="74" t="s">
        <v>57</v>
      </c>
      <c r="J13" s="74"/>
      <c r="Q13" s="39"/>
      <c r="R13" s="102" t="s">
        <v>105</v>
      </c>
    </row>
    <row r="14" spans="1:20" ht="31" x14ac:dyDescent="0.35">
      <c r="A14" s="85" t="s">
        <v>12</v>
      </c>
      <c r="B14" s="43" t="s">
        <v>87</v>
      </c>
      <c r="C14" s="43"/>
      <c r="D14" s="43" t="s">
        <v>26</v>
      </c>
      <c r="E14" s="43"/>
      <c r="F14" s="74" t="s">
        <v>38</v>
      </c>
      <c r="G14" s="74" t="s">
        <v>57</v>
      </c>
      <c r="H14" s="74"/>
      <c r="I14" s="74" t="s">
        <v>57</v>
      </c>
      <c r="J14" s="74"/>
    </row>
    <row r="15" spans="1:20" ht="31" x14ac:dyDescent="0.35">
      <c r="A15" s="86" t="s">
        <v>13</v>
      </c>
      <c r="B15" s="43" t="s">
        <v>87</v>
      </c>
      <c r="C15" s="43"/>
      <c r="D15" s="43" t="s">
        <v>26</v>
      </c>
      <c r="E15" s="43"/>
      <c r="F15" s="75" t="s">
        <v>39</v>
      </c>
      <c r="G15" s="74" t="s">
        <v>57</v>
      </c>
      <c r="H15" s="74"/>
      <c r="I15" s="74" t="s">
        <v>57</v>
      </c>
      <c r="J15" s="74"/>
    </row>
    <row r="16" spans="1:20" ht="31" x14ac:dyDescent="0.35">
      <c r="A16" s="85" t="s">
        <v>14</v>
      </c>
      <c r="B16" s="43" t="s">
        <v>87</v>
      </c>
      <c r="C16" s="43"/>
      <c r="D16" s="43" t="s">
        <v>26</v>
      </c>
      <c r="E16" s="43"/>
      <c r="F16" s="75" t="s">
        <v>40</v>
      </c>
      <c r="G16" s="74" t="s">
        <v>57</v>
      </c>
      <c r="H16" s="74"/>
      <c r="I16" s="74" t="s">
        <v>57</v>
      </c>
      <c r="J16" s="74"/>
    </row>
    <row r="17" spans="1:10" ht="47" x14ac:dyDescent="0.35">
      <c r="A17" s="85" t="s">
        <v>15</v>
      </c>
      <c r="B17" s="43" t="s">
        <v>87</v>
      </c>
      <c r="C17" s="43"/>
      <c r="D17" s="43" t="s">
        <v>26</v>
      </c>
      <c r="E17" s="43"/>
      <c r="F17" s="75" t="s">
        <v>41</v>
      </c>
      <c r="G17" s="74" t="s">
        <v>57</v>
      </c>
      <c r="H17" s="74"/>
      <c r="I17" s="74" t="s">
        <v>57</v>
      </c>
      <c r="J17" s="74"/>
    </row>
    <row r="18" spans="1:10" ht="31" x14ac:dyDescent="0.35">
      <c r="A18" s="85" t="s">
        <v>16</v>
      </c>
      <c r="B18" s="43" t="s">
        <v>57</v>
      </c>
      <c r="C18" s="43"/>
      <c r="D18" s="43" t="s">
        <v>26</v>
      </c>
      <c r="E18" s="43"/>
      <c r="F18" s="69" t="s">
        <v>42</v>
      </c>
      <c r="G18" s="74"/>
      <c r="H18" s="74"/>
      <c r="I18" s="74"/>
      <c r="J18" s="74"/>
    </row>
    <row r="19" spans="1:10" ht="47" x14ac:dyDescent="0.35">
      <c r="A19" s="45" t="s">
        <v>17</v>
      </c>
      <c r="B19" s="43"/>
      <c r="C19" s="43"/>
      <c r="D19" s="43"/>
      <c r="E19" s="43"/>
      <c r="F19" s="74" t="s">
        <v>43</v>
      </c>
      <c r="G19" s="74" t="s">
        <v>57</v>
      </c>
      <c r="H19" s="74"/>
      <c r="I19" s="74" t="s">
        <v>57</v>
      </c>
      <c r="J19" s="74"/>
    </row>
    <row r="20" spans="1:10" ht="47" x14ac:dyDescent="0.35">
      <c r="A20" s="44" t="s">
        <v>18</v>
      </c>
      <c r="B20" s="43" t="s">
        <v>26</v>
      </c>
      <c r="C20" s="43"/>
      <c r="D20" s="43" t="s">
        <v>26</v>
      </c>
      <c r="E20" s="43"/>
      <c r="F20" s="74" t="s">
        <v>44</v>
      </c>
      <c r="G20" s="74" t="s">
        <v>57</v>
      </c>
      <c r="H20" s="74"/>
      <c r="I20" s="74" t="s">
        <v>57</v>
      </c>
      <c r="J20" s="74"/>
    </row>
    <row r="21" spans="1:10" ht="31" x14ac:dyDescent="0.35">
      <c r="A21" s="44" t="s">
        <v>19</v>
      </c>
      <c r="B21" s="43" t="s">
        <v>26</v>
      </c>
      <c r="C21" s="43"/>
      <c r="D21" s="43" t="s">
        <v>26</v>
      </c>
      <c r="E21" s="43"/>
      <c r="F21" s="75" t="s">
        <v>45</v>
      </c>
      <c r="G21" s="74" t="s">
        <v>57</v>
      </c>
      <c r="H21" s="74"/>
      <c r="I21" s="74" t="s">
        <v>57</v>
      </c>
      <c r="J21" s="74"/>
    </row>
    <row r="22" spans="1:10" ht="47" x14ac:dyDescent="0.35">
      <c r="A22" s="44" t="s">
        <v>20</v>
      </c>
      <c r="B22" s="43" t="s">
        <v>72</v>
      </c>
      <c r="C22" s="43"/>
      <c r="D22" s="43" t="s">
        <v>70</v>
      </c>
      <c r="E22" s="43"/>
      <c r="F22" s="75" t="s">
        <v>46</v>
      </c>
      <c r="G22" s="74"/>
      <c r="H22" s="74" t="s">
        <v>65</v>
      </c>
      <c r="I22" s="74" t="s">
        <v>57</v>
      </c>
      <c r="J22" s="74"/>
    </row>
    <row r="23" spans="1:10" ht="47" x14ac:dyDescent="0.35">
      <c r="A23" s="44" t="s">
        <v>21</v>
      </c>
      <c r="B23" s="43" t="s">
        <v>26</v>
      </c>
      <c r="C23" s="43"/>
      <c r="D23" s="43" t="s">
        <v>26</v>
      </c>
      <c r="E23" s="43"/>
      <c r="F23" s="74" t="s">
        <v>47</v>
      </c>
      <c r="G23" s="74" t="s">
        <v>57</v>
      </c>
      <c r="H23" s="74"/>
      <c r="I23" s="74" t="s">
        <v>57</v>
      </c>
      <c r="J23" s="74"/>
    </row>
    <row r="24" spans="1:10" ht="70.5" x14ac:dyDescent="0.35">
      <c r="A24" s="44" t="s">
        <v>22</v>
      </c>
      <c r="B24" s="43" t="s">
        <v>72</v>
      </c>
      <c r="C24" s="43"/>
      <c r="D24" s="43" t="s">
        <v>71</v>
      </c>
      <c r="E24" s="43"/>
      <c r="F24" s="74" t="s">
        <v>48</v>
      </c>
      <c r="G24" s="74" t="s">
        <v>57</v>
      </c>
      <c r="H24" s="74"/>
      <c r="I24" s="74" t="s">
        <v>57</v>
      </c>
      <c r="J24" s="74"/>
    </row>
    <row r="25" spans="1:10" ht="46.5" x14ac:dyDescent="0.35">
      <c r="A25" s="44" t="s">
        <v>23</v>
      </c>
      <c r="B25" s="43" t="s">
        <v>26</v>
      </c>
      <c r="C25" s="43"/>
      <c r="D25" s="43" t="s">
        <v>57</v>
      </c>
      <c r="E25" s="43"/>
      <c r="F25" s="69" t="s">
        <v>49</v>
      </c>
      <c r="G25" s="74"/>
      <c r="H25" s="74"/>
      <c r="I25" s="74"/>
      <c r="J25" s="74"/>
    </row>
    <row r="26" spans="1:10" ht="211.5" x14ac:dyDescent="0.35">
      <c r="F26" s="75" t="s">
        <v>50</v>
      </c>
      <c r="G26" s="74"/>
      <c r="H26" s="74" t="s">
        <v>89</v>
      </c>
      <c r="I26" s="74" t="s">
        <v>84</v>
      </c>
      <c r="J26" s="74"/>
    </row>
    <row r="27" spans="1:10" ht="23.5" x14ac:dyDescent="0.35">
      <c r="F27" s="81" t="s">
        <v>51</v>
      </c>
      <c r="G27" s="74"/>
      <c r="H27" s="74"/>
      <c r="I27" s="74"/>
      <c r="J27" s="74"/>
    </row>
    <row r="28" spans="1:10" ht="23.5" x14ac:dyDescent="0.35">
      <c r="F28" s="75" t="s">
        <v>52</v>
      </c>
      <c r="G28" s="74" t="s">
        <v>57</v>
      </c>
      <c r="H28" s="74"/>
      <c r="I28" s="74" t="s">
        <v>57</v>
      </c>
      <c r="J28" s="74"/>
    </row>
    <row r="29" spans="1:10" ht="70.5" x14ac:dyDescent="0.35">
      <c r="F29" s="75" t="s">
        <v>53</v>
      </c>
      <c r="G29" s="74" t="s">
        <v>57</v>
      </c>
      <c r="H29" s="74"/>
      <c r="I29" s="74" t="s">
        <v>57</v>
      </c>
      <c r="J29" s="74"/>
    </row>
    <row r="30" spans="1:10" ht="47" x14ac:dyDescent="0.35">
      <c r="F30" s="75" t="s">
        <v>54</v>
      </c>
      <c r="G30" s="74" t="s">
        <v>100</v>
      </c>
      <c r="H30" s="74"/>
      <c r="I30" s="74" t="s">
        <v>75</v>
      </c>
      <c r="J30" s="74"/>
    </row>
    <row r="31" spans="1:10" ht="23.5" x14ac:dyDescent="0.35">
      <c r="F31" s="75" t="s">
        <v>55</v>
      </c>
      <c r="G31" s="74" t="s">
        <v>57</v>
      </c>
      <c r="H31" s="74"/>
      <c r="I31" s="74" t="s">
        <v>57</v>
      </c>
      <c r="J31" s="74"/>
    </row>
    <row r="32" spans="1:10" ht="23.5" x14ac:dyDescent="0.35">
      <c r="F32" s="75" t="s">
        <v>56</v>
      </c>
      <c r="G32" s="74" t="s">
        <v>100</v>
      </c>
      <c r="H32" s="74"/>
      <c r="I32" s="74" t="s">
        <v>74</v>
      </c>
      <c r="J32" s="74"/>
    </row>
    <row r="33" spans="6:10" ht="70.5" x14ac:dyDescent="0.35">
      <c r="F33" s="75" t="s">
        <v>66</v>
      </c>
      <c r="G33" s="74" t="s">
        <v>57</v>
      </c>
      <c r="H33" s="74"/>
      <c r="I33" s="74" t="s">
        <v>57</v>
      </c>
      <c r="J33" s="74"/>
    </row>
  </sheetData>
  <mergeCells count="9">
    <mergeCell ref="Q1:T1"/>
    <mergeCell ref="T3:T4"/>
    <mergeCell ref="Q7:T10"/>
    <mergeCell ref="B1:C1"/>
    <mergeCell ref="D1:E1"/>
    <mergeCell ref="G1:H1"/>
    <mergeCell ref="I1:J1"/>
    <mergeCell ref="L1:M1"/>
    <mergeCell ref="N1:O1"/>
  </mergeCells>
  <conditionalFormatting sqref="B2:E2">
    <cfRule type="duplicateValues" dxfId="5" priority="3"/>
  </conditionalFormatting>
  <conditionalFormatting sqref="G2:J2">
    <cfRule type="duplicateValues" dxfId="4" priority="1"/>
  </conditionalFormatting>
  <conditionalFormatting sqref="L2:O2">
    <cfRule type="duplicateValues" dxfId="3" priority="2"/>
  </conditionalFormatting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7ECCCE-C624-47C3-B013-A760081A0FEF}">
  <dimension ref="A1:T33"/>
  <sheetViews>
    <sheetView topLeftCell="K4" zoomScale="55" zoomScaleNormal="55" workbookViewId="0">
      <selection activeCell="S11" sqref="S11"/>
    </sheetView>
  </sheetViews>
  <sheetFormatPr baseColWidth="10" defaultColWidth="35.7265625" defaultRowHeight="26" x14ac:dyDescent="0.35"/>
  <cols>
    <col min="1" max="1" width="46.26953125" style="46" hidden="1" customWidth="1"/>
    <col min="2" max="2" width="14.81640625" style="46" hidden="1" customWidth="1"/>
    <col min="3" max="3" width="18.453125" style="46" hidden="1" customWidth="1"/>
    <col min="4" max="4" width="15.36328125" style="46" hidden="1" customWidth="1"/>
    <col min="5" max="5" width="16" style="46" hidden="1" customWidth="1"/>
    <col min="6" max="6" width="39.1796875" style="46" hidden="1" customWidth="1"/>
    <col min="7" max="7" width="14.81640625" style="46" hidden="1" customWidth="1"/>
    <col min="8" max="8" width="14.54296875" style="46" hidden="1" customWidth="1"/>
    <col min="9" max="9" width="18.453125" style="46" hidden="1" customWidth="1"/>
    <col min="10" max="10" width="14.6328125" style="46" hidden="1" customWidth="1"/>
    <col min="11" max="11" width="43.36328125" style="46" customWidth="1"/>
    <col min="12" max="12" width="17.81640625" style="46" customWidth="1"/>
    <col min="13" max="13" width="16.54296875" style="46" customWidth="1"/>
    <col min="14" max="14" width="18.08984375" style="46" customWidth="1"/>
    <col min="15" max="15" width="17.6328125" style="46" customWidth="1"/>
    <col min="16" max="16384" width="35.7265625" style="46"/>
  </cols>
  <sheetData>
    <row r="1" spans="1:20" ht="61.5" customHeight="1" thickBot="1" x14ac:dyDescent="0.4">
      <c r="A1" s="37" t="s">
        <v>68</v>
      </c>
      <c r="B1" s="38" t="s">
        <v>91</v>
      </c>
      <c r="C1" s="38"/>
      <c r="D1" s="38" t="s">
        <v>92</v>
      </c>
      <c r="E1" s="38"/>
      <c r="F1" s="37" t="s">
        <v>73</v>
      </c>
      <c r="G1" s="38" t="s">
        <v>94</v>
      </c>
      <c r="H1" s="38"/>
      <c r="I1" s="38" t="s">
        <v>93</v>
      </c>
      <c r="J1" s="38"/>
      <c r="K1" s="37" t="s">
        <v>69</v>
      </c>
      <c r="L1" s="38" t="s">
        <v>94</v>
      </c>
      <c r="M1" s="38"/>
      <c r="N1" s="38" t="s">
        <v>93</v>
      </c>
      <c r="O1" s="38"/>
      <c r="Q1" s="47" t="s">
        <v>83</v>
      </c>
      <c r="R1" s="48"/>
      <c r="S1" s="48"/>
      <c r="T1" s="49"/>
    </row>
    <row r="2" spans="1:20" ht="52" x14ac:dyDescent="0.35">
      <c r="A2" s="50" t="s">
        <v>0</v>
      </c>
      <c r="B2" s="50" t="s">
        <v>24</v>
      </c>
      <c r="C2" s="50" t="s">
        <v>25</v>
      </c>
      <c r="D2" s="50" t="s">
        <v>24</v>
      </c>
      <c r="E2" s="50" t="s">
        <v>25</v>
      </c>
      <c r="F2" s="50" t="s">
        <v>27</v>
      </c>
      <c r="G2" s="50" t="s">
        <v>24</v>
      </c>
      <c r="H2" s="50" t="s">
        <v>25</v>
      </c>
      <c r="I2" s="50" t="s">
        <v>24</v>
      </c>
      <c r="J2" s="50" t="s">
        <v>25</v>
      </c>
      <c r="K2" s="50" t="s">
        <v>58</v>
      </c>
      <c r="L2" s="50" t="s">
        <v>24</v>
      </c>
      <c r="M2" s="50" t="s">
        <v>25</v>
      </c>
      <c r="N2" s="50" t="s">
        <v>24</v>
      </c>
      <c r="O2" s="50" t="s">
        <v>25</v>
      </c>
      <c r="Q2" s="51" t="s">
        <v>82</v>
      </c>
      <c r="R2" s="52" t="s">
        <v>79</v>
      </c>
      <c r="S2" s="52" t="s">
        <v>78</v>
      </c>
      <c r="T2" s="53" t="s">
        <v>80</v>
      </c>
    </row>
    <row r="3" spans="1:20" ht="77.5" customHeight="1" x14ac:dyDescent="0.35">
      <c r="A3" s="54" t="s">
        <v>1</v>
      </c>
      <c r="B3" s="55" t="s">
        <v>26</v>
      </c>
      <c r="C3" s="55"/>
      <c r="D3" s="55" t="s">
        <v>26</v>
      </c>
      <c r="E3" s="55"/>
      <c r="F3" s="55" t="s">
        <v>28</v>
      </c>
      <c r="G3" s="55"/>
      <c r="H3" s="55" t="s">
        <v>88</v>
      </c>
      <c r="I3" s="55" t="s">
        <v>26</v>
      </c>
      <c r="J3" s="55"/>
      <c r="K3" s="56" t="s">
        <v>59</v>
      </c>
      <c r="L3" s="55" t="s">
        <v>26</v>
      </c>
      <c r="M3" s="55"/>
      <c r="N3" s="55" t="s">
        <v>26</v>
      </c>
      <c r="O3" s="55"/>
      <c r="Q3" s="57" t="s">
        <v>94</v>
      </c>
      <c r="R3" s="58">
        <v>136986301</v>
      </c>
      <c r="S3" s="58">
        <v>163013698</v>
      </c>
      <c r="T3" s="87">
        <v>266560000</v>
      </c>
    </row>
    <row r="4" spans="1:20" ht="68" customHeight="1" thickBot="1" x14ac:dyDescent="0.4">
      <c r="A4" s="59" t="s">
        <v>2</v>
      </c>
      <c r="C4" s="55" t="s">
        <v>86</v>
      </c>
      <c r="D4" s="55" t="s">
        <v>26</v>
      </c>
      <c r="E4" s="55"/>
      <c r="F4" s="56" t="s">
        <v>29</v>
      </c>
      <c r="G4" s="55" t="s">
        <v>26</v>
      </c>
      <c r="H4" s="55"/>
      <c r="I4" s="55" t="s">
        <v>26</v>
      </c>
      <c r="J4" s="55"/>
      <c r="K4" s="56" t="s">
        <v>60</v>
      </c>
      <c r="L4" s="55" t="s">
        <v>26</v>
      </c>
      <c r="M4" s="55"/>
      <c r="N4" s="55" t="s">
        <v>26</v>
      </c>
      <c r="O4" s="55"/>
      <c r="Q4" s="60" t="s">
        <v>93</v>
      </c>
      <c r="R4" s="61">
        <v>224000000</v>
      </c>
      <c r="S4" s="61">
        <v>266560000</v>
      </c>
      <c r="T4" s="88"/>
    </row>
    <row r="5" spans="1:20" ht="78" x14ac:dyDescent="0.35">
      <c r="A5" s="59" t="s">
        <v>3</v>
      </c>
      <c r="B5" s="55" t="s">
        <v>26</v>
      </c>
      <c r="C5" s="55"/>
      <c r="D5" s="55" t="s">
        <v>26</v>
      </c>
      <c r="E5" s="55"/>
      <c r="F5" s="56" t="s">
        <v>30</v>
      </c>
      <c r="G5" s="55" t="s">
        <v>26</v>
      </c>
      <c r="H5" s="55"/>
      <c r="I5" s="55" t="s">
        <v>26</v>
      </c>
      <c r="J5" s="55"/>
      <c r="K5" s="56" t="s">
        <v>61</v>
      </c>
      <c r="L5" s="55" t="s">
        <v>26</v>
      </c>
      <c r="M5" s="55"/>
      <c r="N5" s="55" t="s">
        <v>26</v>
      </c>
      <c r="O5" s="55"/>
    </row>
    <row r="6" spans="1:20" ht="56" customHeight="1" x14ac:dyDescent="0.35">
      <c r="A6" s="59" t="s">
        <v>4</v>
      </c>
      <c r="B6" s="55" t="s">
        <v>90</v>
      </c>
      <c r="D6" s="55" t="s">
        <v>26</v>
      </c>
      <c r="E6" s="55"/>
      <c r="F6" s="55" t="s">
        <v>31</v>
      </c>
      <c r="G6" s="55" t="s">
        <v>87</v>
      </c>
      <c r="H6" s="55"/>
      <c r="I6" s="55" t="s">
        <v>84</v>
      </c>
      <c r="J6" s="55"/>
      <c r="K6" s="56" t="s">
        <v>62</v>
      </c>
      <c r="L6" s="55" t="s">
        <v>26</v>
      </c>
      <c r="M6" s="55"/>
      <c r="N6" s="55" t="s">
        <v>26</v>
      </c>
      <c r="O6" s="55"/>
      <c r="Q6" s="90" t="s">
        <v>103</v>
      </c>
      <c r="R6" s="90"/>
      <c r="S6" s="90"/>
      <c r="T6" s="90"/>
    </row>
    <row r="7" spans="1:20" ht="104" x14ac:dyDescent="0.35">
      <c r="A7" s="59" t="s">
        <v>5</v>
      </c>
      <c r="B7" s="55" t="s">
        <v>26</v>
      </c>
      <c r="C7" s="55"/>
      <c r="D7" s="55" t="s">
        <v>26</v>
      </c>
      <c r="E7" s="55"/>
      <c r="F7" s="50" t="s">
        <v>32</v>
      </c>
      <c r="G7" s="55"/>
      <c r="H7" s="55"/>
      <c r="I7" s="55"/>
      <c r="J7" s="55"/>
      <c r="K7" s="56" t="s">
        <v>63</v>
      </c>
      <c r="L7" s="55" t="s">
        <v>26</v>
      </c>
      <c r="M7" s="55"/>
      <c r="N7" s="55" t="s">
        <v>26</v>
      </c>
      <c r="O7" s="55"/>
      <c r="Q7" s="90"/>
      <c r="R7" s="90"/>
      <c r="S7" s="90"/>
      <c r="T7" s="90"/>
    </row>
    <row r="8" spans="1:20" ht="104" x14ac:dyDescent="0.35">
      <c r="A8" s="59" t="s">
        <v>6</v>
      </c>
      <c r="B8" s="55" t="s">
        <v>87</v>
      </c>
      <c r="D8" s="55" t="s">
        <v>26</v>
      </c>
      <c r="E8" s="55"/>
      <c r="F8" s="56" t="s">
        <v>33</v>
      </c>
      <c r="G8" s="55" t="s">
        <v>26</v>
      </c>
      <c r="H8" s="55"/>
      <c r="I8" s="55" t="s">
        <v>57</v>
      </c>
      <c r="J8" s="55"/>
      <c r="K8" s="56" t="s">
        <v>64</v>
      </c>
      <c r="L8" s="55" t="s">
        <v>26</v>
      </c>
      <c r="M8" s="55"/>
      <c r="N8" s="55" t="s">
        <v>26</v>
      </c>
      <c r="O8" s="55"/>
      <c r="Q8" s="90"/>
      <c r="R8" s="90"/>
      <c r="S8" s="90"/>
      <c r="T8" s="90"/>
    </row>
    <row r="9" spans="1:20" ht="46.5" customHeight="1" x14ac:dyDescent="0.35">
      <c r="A9" s="62" t="s">
        <v>7</v>
      </c>
      <c r="B9" s="55"/>
      <c r="C9" s="55"/>
      <c r="D9" s="55"/>
      <c r="E9" s="55"/>
      <c r="F9" s="56" t="s">
        <v>34</v>
      </c>
      <c r="G9" s="55" t="s">
        <v>26</v>
      </c>
      <c r="H9" s="55"/>
      <c r="I9" s="55" t="s">
        <v>57</v>
      </c>
      <c r="J9" s="55"/>
      <c r="Q9" s="39"/>
      <c r="R9" s="39"/>
    </row>
    <row r="10" spans="1:20" ht="51" customHeight="1" x14ac:dyDescent="0.35">
      <c r="A10" s="54" t="s">
        <v>8</v>
      </c>
      <c r="B10" s="55" t="s">
        <v>26</v>
      </c>
      <c r="C10" s="55"/>
      <c r="D10" s="55" t="s">
        <v>26</v>
      </c>
      <c r="E10" s="55"/>
      <c r="F10" s="56" t="s">
        <v>35</v>
      </c>
      <c r="G10" s="55" t="s">
        <v>87</v>
      </c>
      <c r="H10" s="55"/>
      <c r="I10" s="55" t="s">
        <v>57</v>
      </c>
      <c r="J10" s="55"/>
      <c r="Q10" s="39"/>
      <c r="R10" s="102" t="s">
        <v>105</v>
      </c>
    </row>
    <row r="11" spans="1:20" ht="104" x14ac:dyDescent="0.35">
      <c r="A11" s="59" t="s">
        <v>9</v>
      </c>
      <c r="B11" s="55" t="s">
        <v>87</v>
      </c>
      <c r="C11" s="55"/>
      <c r="D11" s="55" t="s">
        <v>85</v>
      </c>
      <c r="E11" s="55"/>
      <c r="F11" s="56" t="s">
        <v>97</v>
      </c>
      <c r="G11" s="55" t="s">
        <v>57</v>
      </c>
      <c r="H11" s="55"/>
      <c r="I11" s="55" t="s">
        <v>57</v>
      </c>
      <c r="J11" s="55"/>
    </row>
    <row r="12" spans="1:20" ht="78" x14ac:dyDescent="0.35">
      <c r="A12" s="62" t="s">
        <v>10</v>
      </c>
      <c r="B12" s="55"/>
      <c r="C12" s="55"/>
      <c r="D12" s="55"/>
      <c r="E12" s="55"/>
      <c r="F12" s="55" t="s">
        <v>36</v>
      </c>
      <c r="G12" s="55" t="s">
        <v>57</v>
      </c>
      <c r="H12" s="55"/>
      <c r="I12" s="55" t="s">
        <v>57</v>
      </c>
      <c r="J12" s="55"/>
    </row>
    <row r="13" spans="1:20" ht="78" x14ac:dyDescent="0.35">
      <c r="A13" s="54" t="s">
        <v>11</v>
      </c>
      <c r="B13" s="55" t="s">
        <v>87</v>
      </c>
      <c r="C13" s="55"/>
      <c r="D13" s="55" t="s">
        <v>26</v>
      </c>
      <c r="E13" s="55"/>
      <c r="F13" s="55" t="s">
        <v>37</v>
      </c>
      <c r="G13" s="55" t="s">
        <v>57</v>
      </c>
      <c r="H13" s="55"/>
      <c r="I13" s="55" t="s">
        <v>57</v>
      </c>
      <c r="J13" s="55"/>
    </row>
    <row r="14" spans="1:20" ht="52" x14ac:dyDescent="0.35">
      <c r="A14" s="54" t="s">
        <v>12</v>
      </c>
      <c r="B14" s="55" t="s">
        <v>87</v>
      </c>
      <c r="C14" s="55"/>
      <c r="D14" s="55" t="s">
        <v>26</v>
      </c>
      <c r="E14" s="55"/>
      <c r="F14" s="55" t="s">
        <v>38</v>
      </c>
      <c r="G14" s="55" t="s">
        <v>57</v>
      </c>
      <c r="H14" s="55"/>
      <c r="I14" s="55" t="s">
        <v>57</v>
      </c>
      <c r="J14" s="55"/>
    </row>
    <row r="15" spans="1:20" ht="52" x14ac:dyDescent="0.35">
      <c r="A15" s="59" t="s">
        <v>13</v>
      </c>
      <c r="B15" s="55" t="s">
        <v>87</v>
      </c>
      <c r="C15" s="55"/>
      <c r="D15" s="55" t="s">
        <v>26</v>
      </c>
      <c r="E15" s="55"/>
      <c r="F15" s="56" t="s">
        <v>39</v>
      </c>
      <c r="G15" s="55" t="s">
        <v>57</v>
      </c>
      <c r="H15" s="55"/>
      <c r="I15" s="55" t="s">
        <v>57</v>
      </c>
      <c r="J15" s="55"/>
    </row>
    <row r="16" spans="1:20" ht="52" x14ac:dyDescent="0.35">
      <c r="A16" s="54" t="s">
        <v>14</v>
      </c>
      <c r="B16" s="55" t="s">
        <v>87</v>
      </c>
      <c r="C16" s="55"/>
      <c r="D16" s="55" t="s">
        <v>26</v>
      </c>
      <c r="E16" s="55"/>
      <c r="F16" s="56" t="s">
        <v>40</v>
      </c>
      <c r="G16" s="55" t="s">
        <v>57</v>
      </c>
      <c r="H16" s="55"/>
      <c r="I16" s="55" t="s">
        <v>57</v>
      </c>
      <c r="J16" s="55"/>
    </row>
    <row r="17" spans="1:10" ht="52" x14ac:dyDescent="0.35">
      <c r="A17" s="54" t="s">
        <v>15</v>
      </c>
      <c r="B17" s="55" t="s">
        <v>87</v>
      </c>
      <c r="C17" s="55"/>
      <c r="D17" s="55" t="s">
        <v>26</v>
      </c>
      <c r="E17" s="55"/>
      <c r="F17" s="56" t="s">
        <v>41</v>
      </c>
      <c r="G17" s="55" t="s">
        <v>57</v>
      </c>
      <c r="H17" s="55"/>
      <c r="I17" s="55" t="s">
        <v>57</v>
      </c>
      <c r="J17" s="55"/>
    </row>
    <row r="18" spans="1:10" ht="78" x14ac:dyDescent="0.35">
      <c r="A18" s="54" t="s">
        <v>16</v>
      </c>
      <c r="B18" s="55" t="s">
        <v>57</v>
      </c>
      <c r="C18" s="55"/>
      <c r="D18" s="55" t="s">
        <v>26</v>
      </c>
      <c r="E18" s="55"/>
      <c r="F18" s="50" t="s">
        <v>42</v>
      </c>
      <c r="G18" s="55"/>
      <c r="H18" s="55"/>
      <c r="I18" s="55"/>
      <c r="J18" s="55"/>
    </row>
    <row r="19" spans="1:10" ht="78" x14ac:dyDescent="0.35">
      <c r="A19" s="62" t="s">
        <v>17</v>
      </c>
      <c r="B19" s="55"/>
      <c r="C19" s="55"/>
      <c r="D19" s="55"/>
      <c r="E19" s="55"/>
      <c r="F19" s="55" t="s">
        <v>43</v>
      </c>
      <c r="G19" s="55" t="s">
        <v>57</v>
      </c>
      <c r="H19" s="55"/>
      <c r="I19" s="55" t="s">
        <v>57</v>
      </c>
      <c r="J19" s="55"/>
    </row>
    <row r="20" spans="1:10" ht="52" x14ac:dyDescent="0.35">
      <c r="A20" s="56" t="s">
        <v>18</v>
      </c>
      <c r="B20" s="55" t="s">
        <v>26</v>
      </c>
      <c r="C20" s="55"/>
      <c r="D20" s="55" t="s">
        <v>26</v>
      </c>
      <c r="E20" s="55"/>
      <c r="F20" s="55" t="s">
        <v>44</v>
      </c>
      <c r="G20" s="55" t="s">
        <v>57</v>
      </c>
      <c r="H20" s="55"/>
      <c r="I20" s="55" t="s">
        <v>57</v>
      </c>
      <c r="J20" s="55"/>
    </row>
    <row r="21" spans="1:10" ht="78" x14ac:dyDescent="0.35">
      <c r="A21" s="56" t="s">
        <v>19</v>
      </c>
      <c r="B21" s="55" t="s">
        <v>26</v>
      </c>
      <c r="C21" s="55"/>
      <c r="D21" s="55" t="s">
        <v>26</v>
      </c>
      <c r="E21" s="55"/>
      <c r="F21" s="56" t="s">
        <v>45</v>
      </c>
      <c r="G21" s="55" t="s">
        <v>57</v>
      </c>
      <c r="H21" s="55"/>
      <c r="I21" s="55" t="s">
        <v>57</v>
      </c>
      <c r="J21" s="55"/>
    </row>
    <row r="22" spans="1:10" ht="78" x14ac:dyDescent="0.35">
      <c r="A22" s="56" t="s">
        <v>20</v>
      </c>
      <c r="B22" s="55" t="s">
        <v>72</v>
      </c>
      <c r="C22" s="55"/>
      <c r="D22" s="55" t="s">
        <v>70</v>
      </c>
      <c r="E22" s="55"/>
      <c r="F22" s="56" t="s">
        <v>46</v>
      </c>
      <c r="G22" s="55"/>
      <c r="H22" s="55" t="s">
        <v>65</v>
      </c>
      <c r="I22" s="55" t="s">
        <v>57</v>
      </c>
      <c r="J22" s="55"/>
    </row>
    <row r="23" spans="1:10" ht="104" x14ac:dyDescent="0.35">
      <c r="A23" s="56" t="s">
        <v>21</v>
      </c>
      <c r="B23" s="55" t="s">
        <v>26</v>
      </c>
      <c r="C23" s="55"/>
      <c r="D23" s="55" t="s">
        <v>26</v>
      </c>
      <c r="E23" s="55"/>
      <c r="F23" s="55" t="s">
        <v>47</v>
      </c>
      <c r="G23" s="55" t="s">
        <v>57</v>
      </c>
      <c r="H23" s="55"/>
      <c r="I23" s="55" t="s">
        <v>57</v>
      </c>
      <c r="J23" s="55"/>
    </row>
    <row r="24" spans="1:10" ht="104" x14ac:dyDescent="0.35">
      <c r="A24" s="56" t="s">
        <v>22</v>
      </c>
      <c r="B24" s="55" t="s">
        <v>72</v>
      </c>
      <c r="C24" s="55"/>
      <c r="D24" s="55" t="s">
        <v>71</v>
      </c>
      <c r="E24" s="55"/>
      <c r="F24" s="55" t="s">
        <v>48</v>
      </c>
      <c r="G24" s="55" t="s">
        <v>57</v>
      </c>
      <c r="H24" s="55"/>
      <c r="I24" s="55" t="s">
        <v>57</v>
      </c>
      <c r="J24" s="55"/>
    </row>
    <row r="25" spans="1:10" ht="104" x14ac:dyDescent="0.35">
      <c r="A25" s="56" t="s">
        <v>23</v>
      </c>
      <c r="B25" s="55" t="s">
        <v>26</v>
      </c>
      <c r="C25" s="55"/>
      <c r="D25" s="55" t="s">
        <v>57</v>
      </c>
      <c r="E25" s="55"/>
      <c r="F25" s="50" t="s">
        <v>49</v>
      </c>
      <c r="G25" s="55"/>
      <c r="H25" s="55"/>
      <c r="I25" s="55"/>
      <c r="J25" s="55"/>
    </row>
    <row r="26" spans="1:10" ht="338" x14ac:dyDescent="0.35">
      <c r="F26" s="56" t="s">
        <v>50</v>
      </c>
      <c r="G26" s="55"/>
      <c r="H26" s="55" t="s">
        <v>89</v>
      </c>
      <c r="I26" s="55" t="s">
        <v>84</v>
      </c>
      <c r="J26" s="55"/>
    </row>
    <row r="27" spans="1:10" ht="52" x14ac:dyDescent="0.35">
      <c r="F27" s="62" t="s">
        <v>51</v>
      </c>
      <c r="G27" s="55"/>
      <c r="H27" s="55"/>
      <c r="I27" s="55"/>
      <c r="J27" s="55"/>
    </row>
    <row r="28" spans="1:10" x14ac:dyDescent="0.35">
      <c r="F28" s="56" t="s">
        <v>52</v>
      </c>
      <c r="G28" s="55" t="s">
        <v>57</v>
      </c>
      <c r="H28" s="55"/>
      <c r="I28" s="55" t="s">
        <v>57</v>
      </c>
      <c r="J28" s="55"/>
    </row>
    <row r="29" spans="1:10" ht="104" x14ac:dyDescent="0.35">
      <c r="F29" s="56" t="s">
        <v>53</v>
      </c>
      <c r="G29" s="55" t="s">
        <v>57</v>
      </c>
      <c r="H29" s="55"/>
      <c r="I29" s="55" t="s">
        <v>57</v>
      </c>
      <c r="J29" s="55"/>
    </row>
    <row r="30" spans="1:10" ht="104" x14ac:dyDescent="0.35">
      <c r="F30" s="56" t="s">
        <v>54</v>
      </c>
      <c r="G30" s="55" t="s">
        <v>57</v>
      </c>
      <c r="H30" s="55"/>
      <c r="I30" s="55" t="s">
        <v>75</v>
      </c>
      <c r="J30" s="55"/>
    </row>
    <row r="31" spans="1:10" ht="52" x14ac:dyDescent="0.35">
      <c r="F31" s="56" t="s">
        <v>55</v>
      </c>
      <c r="G31" s="55" t="s">
        <v>57</v>
      </c>
      <c r="H31" s="55"/>
      <c r="I31" s="55" t="s">
        <v>57</v>
      </c>
      <c r="J31" s="55"/>
    </row>
    <row r="32" spans="1:10" ht="52" x14ac:dyDescent="0.35">
      <c r="F32" s="56" t="s">
        <v>56</v>
      </c>
      <c r="G32" s="55" t="s">
        <v>57</v>
      </c>
      <c r="H32" s="55"/>
      <c r="I32" s="55" t="s">
        <v>74</v>
      </c>
      <c r="J32" s="55"/>
    </row>
    <row r="33" spans="6:10" ht="130" x14ac:dyDescent="0.35">
      <c r="F33" s="56" t="s">
        <v>66</v>
      </c>
      <c r="G33" s="55" t="s">
        <v>57</v>
      </c>
      <c r="H33" s="55"/>
      <c r="I33" s="55" t="s">
        <v>57</v>
      </c>
      <c r="J33" s="55"/>
    </row>
  </sheetData>
  <mergeCells count="9">
    <mergeCell ref="Q1:T1"/>
    <mergeCell ref="T3:T4"/>
    <mergeCell ref="Q6:T8"/>
    <mergeCell ref="B1:C1"/>
    <mergeCell ref="D1:E1"/>
    <mergeCell ref="G1:H1"/>
    <mergeCell ref="I1:J1"/>
    <mergeCell ref="L1:M1"/>
    <mergeCell ref="N1:O1"/>
  </mergeCells>
  <conditionalFormatting sqref="B2:E2">
    <cfRule type="duplicateValues" dxfId="2" priority="3"/>
  </conditionalFormatting>
  <conditionalFormatting sqref="G2:J2">
    <cfRule type="duplicateValues" dxfId="1" priority="1"/>
  </conditionalFormatting>
  <conditionalFormatting sqref="L2:O2">
    <cfRule type="duplicateValues" dxfId="0" priority="2"/>
  </conditionalFormatting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7EC85F-F53E-4815-B914-60B6324F2327}">
  <dimension ref="A1:O16"/>
  <sheetViews>
    <sheetView tabSelected="1" workbookViewId="0">
      <selection activeCell="D9" sqref="D9:D10"/>
    </sheetView>
  </sheetViews>
  <sheetFormatPr baseColWidth="10" defaultRowHeight="14.5" x14ac:dyDescent="0.35"/>
  <cols>
    <col min="1" max="1" width="15.7265625" style="2" customWidth="1"/>
    <col min="2" max="2" width="16.54296875" style="2" customWidth="1"/>
    <col min="3" max="3" width="16.1796875" style="2" customWidth="1"/>
    <col min="4" max="4" width="18.6328125" style="2" customWidth="1"/>
    <col min="5" max="5" width="15" customWidth="1"/>
    <col min="6" max="6" width="15.54296875" style="1" hidden="1" customWidth="1"/>
    <col min="7" max="7" width="19.1796875" style="1" hidden="1" customWidth="1"/>
    <col min="8" max="8" width="12.1796875" style="1" hidden="1" customWidth="1"/>
    <col min="9" max="9" width="12.7265625" style="1" hidden="1" customWidth="1"/>
    <col min="10" max="10" width="38" style="1" hidden="1" customWidth="1"/>
    <col min="11" max="11" width="0" hidden="1" customWidth="1"/>
    <col min="12" max="12" width="3.7265625" customWidth="1"/>
    <col min="13" max="13" width="32.6328125" customWidth="1"/>
    <col min="14" max="14" width="18.453125" customWidth="1"/>
    <col min="15" max="15" width="15.1796875" customWidth="1"/>
    <col min="16" max="16" width="28.54296875" customWidth="1"/>
  </cols>
  <sheetData>
    <row r="1" spans="1:15" ht="21.5" thickBot="1" x14ac:dyDescent="0.4">
      <c r="A1" s="22" t="s">
        <v>83</v>
      </c>
      <c r="B1" s="23"/>
      <c r="C1" s="23"/>
      <c r="D1" s="24"/>
      <c r="F1" s="96"/>
      <c r="G1" s="97"/>
      <c r="H1" s="97"/>
      <c r="I1" s="97"/>
      <c r="J1" s="98"/>
      <c r="M1" s="99"/>
      <c r="N1" s="99"/>
      <c r="O1" s="99"/>
    </row>
    <row r="2" spans="1:15" ht="29" x14ac:dyDescent="0.35">
      <c r="A2" s="4" t="s">
        <v>77</v>
      </c>
      <c r="B2" s="25" t="s">
        <v>79</v>
      </c>
      <c r="C2" s="25" t="s">
        <v>78</v>
      </c>
      <c r="D2" s="26" t="s">
        <v>80</v>
      </c>
      <c r="E2" s="92"/>
      <c r="F2" s="4"/>
      <c r="G2" s="5"/>
      <c r="H2" s="5"/>
      <c r="I2" s="5"/>
      <c r="J2" s="6"/>
      <c r="M2" s="93"/>
      <c r="N2" s="100"/>
      <c r="O2" s="100"/>
    </row>
    <row r="3" spans="1:15" x14ac:dyDescent="0.35">
      <c r="A3" s="8" t="s">
        <v>76</v>
      </c>
      <c r="B3" s="10">
        <v>417083729</v>
      </c>
      <c r="C3" s="10">
        <v>496329637</v>
      </c>
      <c r="D3" s="18">
        <v>610000000</v>
      </c>
      <c r="E3" s="91"/>
      <c r="F3" s="8"/>
      <c r="G3" s="3"/>
      <c r="H3" s="10"/>
      <c r="I3" s="11"/>
      <c r="J3" s="12"/>
      <c r="M3" s="101"/>
      <c r="N3" s="100"/>
      <c r="O3" s="100"/>
    </row>
    <row r="4" spans="1:15" ht="41" customHeight="1" thickBot="1" x14ac:dyDescent="0.4">
      <c r="A4" s="9" t="s">
        <v>67</v>
      </c>
      <c r="B4" s="14">
        <v>512605000</v>
      </c>
      <c r="C4" s="14">
        <v>609999950</v>
      </c>
      <c r="D4" s="19"/>
      <c r="F4" s="9"/>
      <c r="G4" s="13"/>
      <c r="H4" s="14"/>
      <c r="I4" s="14"/>
      <c r="J4" s="15"/>
      <c r="M4" s="100"/>
      <c r="N4" s="100"/>
      <c r="O4" s="100"/>
    </row>
    <row r="5" spans="1:15" ht="29" x14ac:dyDescent="0.35">
      <c r="A5" s="4" t="s">
        <v>81</v>
      </c>
      <c r="B5" s="25" t="s">
        <v>79</v>
      </c>
      <c r="C5" s="25" t="s">
        <v>78</v>
      </c>
      <c r="D5" s="26" t="s">
        <v>80</v>
      </c>
      <c r="F5" s="7"/>
      <c r="G5" s="5"/>
      <c r="H5" s="5"/>
      <c r="I5" s="5"/>
      <c r="J5" s="6"/>
      <c r="M5" s="100"/>
      <c r="N5" s="100"/>
      <c r="O5" s="100"/>
    </row>
    <row r="6" spans="1:15" ht="29" x14ac:dyDescent="0.35">
      <c r="A6" s="8" t="s">
        <v>94</v>
      </c>
      <c r="B6" s="10">
        <v>348838753</v>
      </c>
      <c r="C6" s="10">
        <v>415118116</v>
      </c>
      <c r="D6" s="20">
        <v>727263740</v>
      </c>
      <c r="F6" s="8"/>
      <c r="G6" s="3"/>
      <c r="H6" s="10"/>
      <c r="I6" s="10"/>
      <c r="J6" s="12"/>
    </row>
    <row r="7" spans="1:15" ht="29.5" thickBot="1" x14ac:dyDescent="0.4">
      <c r="A7" s="9" t="s">
        <v>93</v>
      </c>
      <c r="B7" s="14">
        <v>609562040</v>
      </c>
      <c r="C7" s="14">
        <v>725378828</v>
      </c>
      <c r="D7" s="21"/>
      <c r="F7" s="9"/>
      <c r="G7" s="13"/>
      <c r="H7" s="17"/>
      <c r="I7" s="16"/>
      <c r="J7" s="15"/>
      <c r="M7" s="91"/>
    </row>
    <row r="8" spans="1:15" ht="29" customHeight="1" x14ac:dyDescent="0.35">
      <c r="A8" s="4" t="s">
        <v>95</v>
      </c>
      <c r="B8" s="25" t="s">
        <v>79</v>
      </c>
      <c r="C8" s="25" t="s">
        <v>78</v>
      </c>
      <c r="D8" s="26" t="s">
        <v>80</v>
      </c>
      <c r="F8" s="7"/>
      <c r="G8" s="5"/>
      <c r="H8" s="5"/>
      <c r="I8" s="5"/>
      <c r="J8" s="6"/>
    </row>
    <row r="9" spans="1:15" x14ac:dyDescent="0.35">
      <c r="A9" s="8" t="s">
        <v>76</v>
      </c>
      <c r="B9" s="10">
        <v>136986301</v>
      </c>
      <c r="C9" s="10">
        <v>163013698</v>
      </c>
      <c r="D9" s="20">
        <v>266560000</v>
      </c>
      <c r="F9" s="8"/>
      <c r="G9" s="3"/>
      <c r="H9" s="10"/>
      <c r="I9" s="10"/>
      <c r="J9" s="12"/>
    </row>
    <row r="10" spans="1:15" ht="15" thickBot="1" x14ac:dyDescent="0.4">
      <c r="A10" s="9" t="s">
        <v>67</v>
      </c>
      <c r="B10" s="14">
        <v>224000000</v>
      </c>
      <c r="C10" s="14">
        <v>266560000</v>
      </c>
      <c r="D10" s="21"/>
      <c r="F10" s="9"/>
      <c r="G10" s="13"/>
      <c r="H10" s="14"/>
      <c r="I10" s="14"/>
      <c r="J10" s="15"/>
    </row>
    <row r="16" spans="1:15" x14ac:dyDescent="0.35">
      <c r="M16" s="27"/>
    </row>
  </sheetData>
  <mergeCells count="4">
    <mergeCell ref="A1:D1"/>
    <mergeCell ref="D3:D4"/>
    <mergeCell ref="D6:D7"/>
    <mergeCell ref="D9:D10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CEF442F44029D43A0D014C456769E85" ma:contentTypeVersion="12" ma:contentTypeDescription="Crear nuevo documento." ma:contentTypeScope="" ma:versionID="ab3c0c346a3345d014f8064f37137ddf">
  <xsd:schema xmlns:xsd="http://www.w3.org/2001/XMLSchema" xmlns:xs="http://www.w3.org/2001/XMLSchema" xmlns:p="http://schemas.microsoft.com/office/2006/metadata/properties" xmlns:ns2="e8b256cb-7568-4e05-90e3-95965cf51f5c" xmlns:ns3="ee745539-7180-42d6-84ee-be2ee4305f1d" targetNamespace="http://schemas.microsoft.com/office/2006/metadata/properties" ma:root="true" ma:fieldsID="669e9a1d1a33feaec45550032c03744e" ns2:_="" ns3:_="">
    <xsd:import namespace="e8b256cb-7568-4e05-90e3-95965cf51f5c"/>
    <xsd:import namespace="ee745539-7180-42d6-84ee-be2ee4305f1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b256cb-7568-4e05-90e3-95965cf51f5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628d28c8-2bdc-4845-af13-5230407cd91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e745539-7180-42d6-84ee-be2ee4305f1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9e9b9f7b-a06d-4b1a-915f-dd5de05849a8}" ma:internalName="TaxCatchAll" ma:showField="CatchAllData" ma:web="ee745539-7180-42d6-84ee-be2ee4305f1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e745539-7180-42d6-84ee-be2ee4305f1d" xsi:nil="true"/>
    <lcf76f155ced4ddcb4097134ff3c332f xmlns="e8b256cb-7568-4e05-90e3-95965cf51f5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8F84B82-E0C7-4B18-A77D-3312BEE74243}"/>
</file>

<file path=customXml/itemProps2.xml><?xml version="1.0" encoding="utf-8"?>
<ds:datastoreItem xmlns:ds="http://schemas.openxmlformats.org/officeDocument/2006/customXml" ds:itemID="{44FFBBB0-6012-487A-A7B7-5B35EF11F329}"/>
</file>

<file path=customXml/itemProps3.xml><?xml version="1.0" encoding="utf-8"?>
<ds:datastoreItem xmlns:ds="http://schemas.openxmlformats.org/officeDocument/2006/customXml" ds:itemID="{68B6D27E-D01F-4C9B-AAAF-D3015D6B5EC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Caracteristicas tecnicas Laparo</vt:lpstr>
      <vt:lpstr>Caracteristicas tecnicas Endos</vt:lpstr>
      <vt:lpstr>Caracteristicas tecnicas Colono</vt:lpstr>
      <vt:lpstr>Oferta Economica Endos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Tatiana Blandón Echavarría</dc:creator>
  <cp:lastModifiedBy>Laura Tatiana Blandón Echavarría</cp:lastModifiedBy>
  <dcterms:created xsi:type="dcterms:W3CDTF">2025-12-29T15:19:00Z</dcterms:created>
  <dcterms:modified xsi:type="dcterms:W3CDTF">2025-12-31T17:58:42Z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0x010100ECEF442F44029D43A0D014C456769E85</vt:lpwstr>
  </property>
</Properties>
</file>